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Rezultati Samci M1x" sheetId="1" r:id="rId1"/>
    <sheet name="Dvojci bez kormilara M2- W2-" sheetId="2" r:id="rId2"/>
  </sheets>
  <definedNames/>
  <calcPr fullCalcOnLoad="1"/>
</workbook>
</file>

<file path=xl/sharedStrings.xml><?xml version="1.0" encoding="utf-8"?>
<sst xmlns="http://schemas.openxmlformats.org/spreadsheetml/2006/main" count="157" uniqueCount="103">
  <si>
    <t>HRVATSKA VESLAČKA IZBORNA VRSTA</t>
  </si>
  <si>
    <t>Selekcija/Uzrast:</t>
  </si>
  <si>
    <t>Test/kontrola:</t>
  </si>
  <si>
    <t>Datum izvršenja:</t>
  </si>
  <si>
    <t>Čamac tip:</t>
  </si>
  <si>
    <t>samac</t>
  </si>
  <si>
    <t>Broj zaveslaja/tempo</t>
  </si>
  <si>
    <t>seniori</t>
  </si>
  <si>
    <t>Vekić</t>
  </si>
  <si>
    <t>Mario</t>
  </si>
  <si>
    <t>Martin</t>
  </si>
  <si>
    <t>Damir</t>
  </si>
  <si>
    <t>Skelin</t>
  </si>
  <si>
    <t>Nikša</t>
  </si>
  <si>
    <t>Sinković</t>
  </si>
  <si>
    <t>Valent</t>
  </si>
  <si>
    <t>Šajn</t>
  </si>
  <si>
    <t>David</t>
  </si>
  <si>
    <t>Marin</t>
  </si>
  <si>
    <t>Bujas</t>
  </si>
  <si>
    <t>Niko</t>
  </si>
  <si>
    <t>Toni</t>
  </si>
  <si>
    <t>Bohnec</t>
  </si>
  <si>
    <t>Sven</t>
  </si>
  <si>
    <t>Bučić</t>
  </si>
  <si>
    <t>Stipe</t>
  </si>
  <si>
    <t>Rom</t>
  </si>
  <si>
    <t>Ivan</t>
  </si>
  <si>
    <t>Dragojević</t>
  </si>
  <si>
    <t>Šupić</t>
  </si>
  <si>
    <t>Silvio</t>
  </si>
  <si>
    <t>Kešerac</t>
  </si>
  <si>
    <t>Sonja</t>
  </si>
  <si>
    <t>Anić</t>
  </si>
  <si>
    <t>Maja</t>
  </si>
  <si>
    <t>Prezime</t>
  </si>
  <si>
    <t>Ime</t>
  </si>
  <si>
    <t>M</t>
  </si>
  <si>
    <t>Klub</t>
  </si>
  <si>
    <t>Vrijeme</t>
  </si>
  <si>
    <t>Start:</t>
  </si>
  <si>
    <t>PUR</t>
  </si>
  <si>
    <t>TRE</t>
  </si>
  <si>
    <t>GUS</t>
  </si>
  <si>
    <t>MLA</t>
  </si>
  <si>
    <t>IKT</t>
  </si>
  <si>
    <t>KRK</t>
  </si>
  <si>
    <t>KOR</t>
  </si>
  <si>
    <t>proizvoljno</t>
  </si>
  <si>
    <t>Poredak</t>
  </si>
  <si>
    <t>Zaostatak</t>
  </si>
  <si>
    <t>za prvim</t>
  </si>
  <si>
    <t>za prethodnim</t>
  </si>
  <si>
    <t>Lenko</t>
  </si>
  <si>
    <t>Moguš</t>
  </si>
  <si>
    <t>Mate</t>
  </si>
  <si>
    <t>Čavrlj</t>
  </si>
  <si>
    <t>Vito</t>
  </si>
  <si>
    <t>Janjić</t>
  </si>
  <si>
    <t>Ante</t>
  </si>
  <si>
    <t>Stojčević</t>
  </si>
  <si>
    <t>Josip</t>
  </si>
  <si>
    <t>JZD</t>
  </si>
  <si>
    <t>Čulin</t>
  </si>
  <si>
    <t>Dražen</t>
  </si>
  <si>
    <t>Bogdan</t>
  </si>
  <si>
    <t>JRI</t>
  </si>
  <si>
    <t>Maretić</t>
  </si>
  <si>
    <t>Stjepan</t>
  </si>
  <si>
    <t>Malbašić</t>
  </si>
  <si>
    <t>Darko</t>
  </si>
  <si>
    <t>Mandalina - Zaton</t>
  </si>
  <si>
    <t>Radonić</t>
  </si>
  <si>
    <t>Vedran</t>
  </si>
  <si>
    <t>Brusić</t>
  </si>
  <si>
    <t>Igor</t>
  </si>
  <si>
    <t>Batinić</t>
  </si>
  <si>
    <t>Zvonimir</t>
  </si>
  <si>
    <t>Filipović</t>
  </si>
  <si>
    <t>Marijan</t>
  </si>
  <si>
    <t>Siriščević</t>
  </si>
  <si>
    <t>Borna</t>
  </si>
  <si>
    <t>Kujundžić</t>
  </si>
  <si>
    <t>13.03.2010.</t>
  </si>
  <si>
    <t>dvojac bez kormilara</t>
  </si>
  <si>
    <t>Vijević</t>
  </si>
  <si>
    <t>Branimir</t>
  </si>
  <si>
    <t>Siniša</t>
  </si>
  <si>
    <t>Udovičić</t>
  </si>
  <si>
    <t>Karlo</t>
  </si>
  <si>
    <t>Begović</t>
  </si>
  <si>
    <t>Branko</t>
  </si>
  <si>
    <t>Pirić</t>
  </si>
  <si>
    <t>Malić</t>
  </si>
  <si>
    <t>Bojan</t>
  </si>
  <si>
    <t>Kolobarić</t>
  </si>
  <si>
    <t>Vjekoslav</t>
  </si>
  <si>
    <t>9:45 (slijedom svakih 30 sekunda)</t>
  </si>
  <si>
    <t>V-9000 m</t>
  </si>
  <si>
    <t>9000 m</t>
  </si>
  <si>
    <t>V-9500 m</t>
  </si>
  <si>
    <t>9500 m</t>
  </si>
  <si>
    <t>9:30:00 (svi zajedno)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</si>
</sst>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:ss.00"/>
    <numFmt numFmtId="173" formatCode="h:mm:ss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72" fontId="41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72" fontId="41" fillId="33" borderId="0" xfId="0" applyNumberFormat="1" applyFont="1" applyFill="1" applyAlignment="1">
      <alignment horizontal="center" vertical="center"/>
    </xf>
    <xf numFmtId="172" fontId="41" fillId="0" borderId="0" xfId="0" applyNumberFormat="1" applyFont="1" applyFill="1" applyAlignment="1">
      <alignment horizontal="center" vertical="center"/>
    </xf>
    <xf numFmtId="20" fontId="41" fillId="0" borderId="0" xfId="0" applyNumberFormat="1" applyFont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/>
    </xf>
    <xf numFmtId="47" fontId="41" fillId="0" borderId="0" xfId="0" applyNumberFormat="1" applyFont="1" applyBorder="1" applyAlignment="1">
      <alignment/>
    </xf>
    <xf numFmtId="0" fontId="4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13.7109375" style="2" customWidth="1"/>
    <col min="4" max="4" width="9.140625" style="2" customWidth="1"/>
    <col min="5" max="5" width="13.57421875" style="2" customWidth="1"/>
    <col min="6" max="7" width="13.7109375" style="2" customWidth="1"/>
    <col min="8" max="16384" width="9.140625" style="2" customWidth="1"/>
  </cols>
  <sheetData>
    <row r="1" spans="1:8" ht="15">
      <c r="A1" s="1" t="s">
        <v>0</v>
      </c>
      <c r="F1" s="2" t="s">
        <v>1</v>
      </c>
      <c r="H1" s="2" t="s">
        <v>7</v>
      </c>
    </row>
    <row r="2" spans="1:8" ht="14.25">
      <c r="A2" s="2" t="s">
        <v>2</v>
      </c>
      <c r="C2" s="2" t="s">
        <v>98</v>
      </c>
      <c r="F2" s="2" t="s">
        <v>4</v>
      </c>
      <c r="H2" s="2" t="s">
        <v>5</v>
      </c>
    </row>
    <row r="3" spans="1:8" ht="14.25">
      <c r="A3" s="2" t="s">
        <v>3</v>
      </c>
      <c r="C3" s="2" t="s">
        <v>83</v>
      </c>
      <c r="F3" s="2" t="s">
        <v>6</v>
      </c>
      <c r="H3" s="2" t="s">
        <v>48</v>
      </c>
    </row>
    <row r="4" spans="1:8" ht="14.25">
      <c r="A4" s="2" t="s">
        <v>40</v>
      </c>
      <c r="C4" s="10" t="s">
        <v>102</v>
      </c>
      <c r="F4" s="2" t="s">
        <v>71</v>
      </c>
      <c r="H4" s="2" t="s">
        <v>99</v>
      </c>
    </row>
    <row r="6" spans="1:9" ht="14.25">
      <c r="A6" s="2" t="s">
        <v>49</v>
      </c>
      <c r="B6" s="2" t="s">
        <v>35</v>
      </c>
      <c r="C6" s="2" t="s">
        <v>36</v>
      </c>
      <c r="D6" s="3" t="s">
        <v>38</v>
      </c>
      <c r="E6" s="7" t="s">
        <v>39</v>
      </c>
      <c r="F6" s="3" t="s">
        <v>50</v>
      </c>
      <c r="G6" s="3" t="s">
        <v>50</v>
      </c>
      <c r="H6" s="3"/>
      <c r="I6" s="3"/>
    </row>
    <row r="7" spans="4:9" ht="14.25">
      <c r="D7" s="3"/>
      <c r="E7" s="3"/>
      <c r="F7" s="3" t="s">
        <v>51</v>
      </c>
      <c r="G7" s="3" t="s">
        <v>52</v>
      </c>
      <c r="H7" s="3"/>
      <c r="I7" s="3"/>
    </row>
    <row r="8" spans="1:8" ht="14.25">
      <c r="A8" s="3">
        <v>1</v>
      </c>
      <c r="B8" s="2" t="s">
        <v>10</v>
      </c>
      <c r="C8" s="2" t="s">
        <v>11</v>
      </c>
      <c r="D8" s="3" t="s">
        <v>42</v>
      </c>
      <c r="E8" s="8">
        <v>0.026353819444444444</v>
      </c>
      <c r="F8" s="4">
        <f>J25</f>
        <v>0</v>
      </c>
      <c r="G8" s="4">
        <f>SUM(E8-E8)</f>
        <v>0</v>
      </c>
      <c r="H8" s="3"/>
    </row>
    <row r="9" spans="1:11" ht="14.25">
      <c r="A9" s="3">
        <v>2</v>
      </c>
      <c r="B9" s="2" t="s">
        <v>14</v>
      </c>
      <c r="C9" s="2" t="s">
        <v>15</v>
      </c>
      <c r="D9" s="3" t="s">
        <v>44</v>
      </c>
      <c r="E9" s="8">
        <v>0.026683680555555558</v>
      </c>
      <c r="F9" s="4">
        <f aca="true" t="shared" si="0" ref="F9:F23">SUM(E9-$E$8)</f>
        <v>0.0003298611111111141</v>
      </c>
      <c r="G9" s="4">
        <f>SUM(E9-E8)</f>
        <v>0.0003298611111111141</v>
      </c>
      <c r="H9" s="3"/>
      <c r="K9" s="3"/>
    </row>
    <row r="10" spans="1:8" ht="14.25">
      <c r="A10" s="3">
        <v>3</v>
      </c>
      <c r="B10" s="2" t="s">
        <v>14</v>
      </c>
      <c r="C10" s="2" t="s">
        <v>10</v>
      </c>
      <c r="D10" s="3" t="s">
        <v>44</v>
      </c>
      <c r="E10" s="8">
        <v>0.026977546296296298</v>
      </c>
      <c r="F10" s="4">
        <f t="shared" si="0"/>
        <v>0.0006237268518518545</v>
      </c>
      <c r="G10" s="4">
        <f aca="true" t="shared" si="1" ref="G10:G23">SUM(E10-E9)</f>
        <v>0.00029386574074074037</v>
      </c>
      <c r="H10" s="3"/>
    </row>
    <row r="11" spans="1:8" ht="14.25">
      <c r="A11" s="3">
        <v>4</v>
      </c>
      <c r="B11" s="2" t="s">
        <v>8</v>
      </c>
      <c r="C11" s="2" t="s">
        <v>9</v>
      </c>
      <c r="D11" s="3" t="s">
        <v>41</v>
      </c>
      <c r="E11" s="8">
        <v>0.026999189814814816</v>
      </c>
      <c r="F11" s="4">
        <f t="shared" si="0"/>
        <v>0.0006453703703703725</v>
      </c>
      <c r="G11" s="4">
        <f t="shared" si="1"/>
        <v>2.1643518518518062E-05</v>
      </c>
      <c r="H11" s="3"/>
    </row>
    <row r="12" spans="1:8" ht="14.25">
      <c r="A12" s="3">
        <v>5</v>
      </c>
      <c r="B12" s="2" t="s">
        <v>16</v>
      </c>
      <c r="C12" s="2" t="s">
        <v>17</v>
      </c>
      <c r="D12" s="3" t="s">
        <v>45</v>
      </c>
      <c r="E12" s="8">
        <v>0.027391666666666672</v>
      </c>
      <c r="F12" s="4">
        <f t="shared" si="0"/>
        <v>0.0010378472222222282</v>
      </c>
      <c r="G12" s="4">
        <f t="shared" si="1"/>
        <v>0.00039247685185185566</v>
      </c>
      <c r="H12" s="3"/>
    </row>
    <row r="13" spans="1:8" ht="14.25">
      <c r="A13" s="3">
        <v>6</v>
      </c>
      <c r="B13" s="2" t="s">
        <v>72</v>
      </c>
      <c r="C13" s="2" t="s">
        <v>73</v>
      </c>
      <c r="D13" s="3" t="s">
        <v>44</v>
      </c>
      <c r="E13" s="8">
        <v>0.028281828703703705</v>
      </c>
      <c r="F13" s="4">
        <f t="shared" si="0"/>
        <v>0.0019280092592592613</v>
      </c>
      <c r="G13" s="4">
        <f t="shared" si="1"/>
        <v>0.0008901620370370331</v>
      </c>
      <c r="H13" s="3"/>
    </row>
    <row r="14" spans="1:11" ht="14.25">
      <c r="A14" s="3">
        <v>7</v>
      </c>
      <c r="B14" s="2" t="s">
        <v>19</v>
      </c>
      <c r="C14" s="2" t="s">
        <v>20</v>
      </c>
      <c r="D14" s="3" t="s">
        <v>46</v>
      </c>
      <c r="E14" s="8">
        <v>0.02830023148148148</v>
      </c>
      <c r="F14" s="4">
        <f t="shared" si="0"/>
        <v>0.0019464120370370347</v>
      </c>
      <c r="G14" s="4">
        <f t="shared" si="1"/>
        <v>1.8402777777773438E-05</v>
      </c>
      <c r="H14" s="3"/>
      <c r="K14" s="3"/>
    </row>
    <row r="15" spans="1:11" ht="14.25">
      <c r="A15" s="3">
        <v>8</v>
      </c>
      <c r="B15" s="2" t="s">
        <v>74</v>
      </c>
      <c r="C15" s="2" t="s">
        <v>75</v>
      </c>
      <c r="D15" s="3" t="s">
        <v>66</v>
      </c>
      <c r="E15" s="8">
        <v>0.0283025462962963</v>
      </c>
      <c r="F15" s="4">
        <f t="shared" si="0"/>
        <v>0.0019487268518518577</v>
      </c>
      <c r="G15" s="4">
        <f t="shared" si="1"/>
        <v>2.3148148148230407E-06</v>
      </c>
      <c r="H15" s="3"/>
      <c r="K15" s="3"/>
    </row>
    <row r="16" spans="1:8" ht="14.25">
      <c r="A16" s="3">
        <v>9</v>
      </c>
      <c r="B16" s="2" t="s">
        <v>22</v>
      </c>
      <c r="C16" s="2" t="s">
        <v>23</v>
      </c>
      <c r="D16" s="3" t="s">
        <v>47</v>
      </c>
      <c r="E16" s="8">
        <v>0.028441319444444446</v>
      </c>
      <c r="F16" s="4">
        <f t="shared" si="0"/>
        <v>0.0020875000000000025</v>
      </c>
      <c r="G16" s="4">
        <f t="shared" si="1"/>
        <v>0.00013877314814814481</v>
      </c>
      <c r="H16" s="3"/>
    </row>
    <row r="17" spans="1:11" ht="14.25">
      <c r="A17" s="3">
        <v>10</v>
      </c>
      <c r="B17" s="2" t="s">
        <v>54</v>
      </c>
      <c r="C17" s="2" t="s">
        <v>55</v>
      </c>
      <c r="D17" s="3" t="s">
        <v>45</v>
      </c>
      <c r="E17" s="8">
        <v>0.028468171296296294</v>
      </c>
      <c r="F17" s="4">
        <f t="shared" si="0"/>
        <v>0.00211435185185185</v>
      </c>
      <c r="G17" s="4">
        <f t="shared" si="1"/>
        <v>2.6851851851847353E-05</v>
      </c>
      <c r="H17" s="3"/>
      <c r="K17" s="3"/>
    </row>
    <row r="18" spans="1:8" ht="14.25">
      <c r="A18" s="3">
        <v>11</v>
      </c>
      <c r="B18" s="2" t="s">
        <v>26</v>
      </c>
      <c r="C18" s="2" t="s">
        <v>27</v>
      </c>
      <c r="D18" s="3" t="s">
        <v>44</v>
      </c>
      <c r="E18" s="8">
        <v>0.02896759259259259</v>
      </c>
      <c r="F18" s="4">
        <f t="shared" si="0"/>
        <v>0.0026137731481481463</v>
      </c>
      <c r="G18" s="4">
        <f t="shared" si="1"/>
        <v>0.0004994212962962964</v>
      </c>
      <c r="H18" s="3"/>
    </row>
    <row r="19" spans="1:11" ht="14.25">
      <c r="A19" s="3">
        <v>12</v>
      </c>
      <c r="B19" s="2" t="s">
        <v>76</v>
      </c>
      <c r="C19" s="2" t="s">
        <v>77</v>
      </c>
      <c r="D19" s="3" t="s">
        <v>43</v>
      </c>
      <c r="E19" s="8">
        <v>0.029490046296296295</v>
      </c>
      <c r="F19" s="4">
        <f t="shared" si="0"/>
        <v>0.003136226851851852</v>
      </c>
      <c r="G19" s="4">
        <f t="shared" si="1"/>
        <v>0.0005224537037037055</v>
      </c>
      <c r="H19" s="3"/>
      <c r="K19" s="3"/>
    </row>
    <row r="20" spans="1:11" ht="14.25">
      <c r="A20" s="3">
        <v>13</v>
      </c>
      <c r="B20" s="2" t="s">
        <v>78</v>
      </c>
      <c r="C20" s="2" t="s">
        <v>79</v>
      </c>
      <c r="D20" s="3" t="s">
        <v>44</v>
      </c>
      <c r="E20" s="8">
        <v>0.029811342592592594</v>
      </c>
      <c r="F20" s="4">
        <f t="shared" si="0"/>
        <v>0.0034575231481481505</v>
      </c>
      <c r="G20" s="4">
        <f t="shared" si="1"/>
        <v>0.0003212962962962987</v>
      </c>
      <c r="H20" s="3"/>
      <c r="K20" s="3"/>
    </row>
    <row r="21" spans="1:11" ht="14.25">
      <c r="A21" s="3">
        <v>14</v>
      </c>
      <c r="B21" s="2" t="s">
        <v>24</v>
      </c>
      <c r="C21" s="2" t="s">
        <v>25</v>
      </c>
      <c r="D21" s="3" t="s">
        <v>43</v>
      </c>
      <c r="E21" s="8">
        <v>0.029847569444444444</v>
      </c>
      <c r="F21" s="4">
        <f t="shared" si="0"/>
        <v>0.0034937500000000003</v>
      </c>
      <c r="G21" s="4">
        <f t="shared" si="1"/>
        <v>3.622685185184979E-05</v>
      </c>
      <c r="H21" s="3"/>
      <c r="K21" s="3"/>
    </row>
    <row r="22" spans="1:11" ht="14.25">
      <c r="A22" s="3">
        <v>15</v>
      </c>
      <c r="B22" s="2" t="s">
        <v>80</v>
      </c>
      <c r="C22" s="2" t="s">
        <v>81</v>
      </c>
      <c r="D22" s="3" t="s">
        <v>43</v>
      </c>
      <c r="E22" s="8">
        <v>0.029861458333333337</v>
      </c>
      <c r="F22" s="4">
        <f t="shared" si="0"/>
        <v>0.0035076388888888935</v>
      </c>
      <c r="G22" s="4">
        <f t="shared" si="1"/>
        <v>1.3888888888893142E-05</v>
      </c>
      <c r="H22" s="3"/>
      <c r="K22" s="3"/>
    </row>
    <row r="23" spans="1:11" ht="14.25">
      <c r="A23" s="3">
        <v>16</v>
      </c>
      <c r="B23" s="2" t="s">
        <v>82</v>
      </c>
      <c r="C23" s="2" t="s">
        <v>21</v>
      </c>
      <c r="D23" s="3" t="s">
        <v>43</v>
      </c>
      <c r="E23" s="8">
        <v>0.0305162037037037</v>
      </c>
      <c r="F23" s="4">
        <f t="shared" si="0"/>
        <v>0.004162384259259258</v>
      </c>
      <c r="G23" s="4">
        <f t="shared" si="1"/>
        <v>0.0006547453703703646</v>
      </c>
      <c r="H23" s="3"/>
      <c r="K23" s="3"/>
    </row>
    <row r="24" spans="8:11" ht="14.25">
      <c r="H24" s="3"/>
      <c r="K24" s="3"/>
    </row>
    <row r="25" ht="14.25">
      <c r="H25" s="3"/>
    </row>
    <row r="26" spans="8:11" ht="14.25">
      <c r="H26" s="3"/>
      <c r="K26" s="3"/>
    </row>
    <row r="27" spans="1:11" ht="14.25">
      <c r="A27" s="3"/>
      <c r="E27" s="9"/>
      <c r="F27" s="4"/>
      <c r="G27" s="4"/>
      <c r="H27" s="3"/>
      <c r="K27" s="3"/>
    </row>
    <row r="28" spans="1:11" ht="14.25">
      <c r="A28" s="3"/>
      <c r="E28" s="9"/>
      <c r="F28" s="4"/>
      <c r="G28" s="4"/>
      <c r="H28" s="3"/>
      <c r="K28" s="3"/>
    </row>
    <row r="29" spans="1:11" ht="14.25">
      <c r="A29" s="3"/>
      <c r="E29" s="9"/>
      <c r="F29" s="4"/>
      <c r="G29" s="4"/>
      <c r="H29" s="3"/>
      <c r="K29" s="3"/>
    </row>
    <row r="30" spans="1:11" ht="14.25">
      <c r="A30" s="3"/>
      <c r="E30" s="9"/>
      <c r="F30" s="4"/>
      <c r="G30" s="4"/>
      <c r="H30" s="3"/>
      <c r="K30" s="3"/>
    </row>
    <row r="31" spans="1:11" ht="14.25">
      <c r="A31" s="3"/>
      <c r="E31" s="9"/>
      <c r="F31" s="4"/>
      <c r="G31" s="4"/>
      <c r="H31" s="3"/>
      <c r="K31" s="3"/>
    </row>
    <row r="32" spans="1:11" ht="14.25">
      <c r="A32" s="3"/>
      <c r="E32" s="9"/>
      <c r="F32" s="4"/>
      <c r="G32" s="4"/>
      <c r="H32" s="3"/>
      <c r="K32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13.7109375" style="2" customWidth="1"/>
    <col min="4" max="4" width="9.140625" style="2" customWidth="1"/>
    <col min="5" max="5" width="13.57421875" style="2" customWidth="1"/>
    <col min="6" max="7" width="13.7109375" style="2" customWidth="1"/>
    <col min="8" max="16384" width="9.140625" style="2" customWidth="1"/>
  </cols>
  <sheetData>
    <row r="1" spans="1:10" ht="15">
      <c r="A1" s="1" t="s">
        <v>0</v>
      </c>
      <c r="F1" s="2" t="s">
        <v>1</v>
      </c>
      <c r="I1" s="2" t="s">
        <v>7</v>
      </c>
      <c r="J1" s="3" t="s">
        <v>37</v>
      </c>
    </row>
    <row r="2" spans="1:9" ht="14.25">
      <c r="A2" s="2" t="s">
        <v>2</v>
      </c>
      <c r="C2" s="2" t="s">
        <v>100</v>
      </c>
      <c r="F2" s="2" t="s">
        <v>4</v>
      </c>
      <c r="I2" s="2" t="s">
        <v>84</v>
      </c>
    </row>
    <row r="3" spans="1:9" ht="14.25">
      <c r="A3" s="2" t="s">
        <v>3</v>
      </c>
      <c r="C3" s="2" t="s">
        <v>83</v>
      </c>
      <c r="F3" s="2" t="s">
        <v>6</v>
      </c>
      <c r="I3" s="2" t="s">
        <v>48</v>
      </c>
    </row>
    <row r="4" spans="1:9" ht="14.25">
      <c r="A4" s="2" t="s">
        <v>40</v>
      </c>
      <c r="C4" s="2" t="s">
        <v>97</v>
      </c>
      <c r="F4" s="2" t="s">
        <v>71</v>
      </c>
      <c r="I4" s="2" t="s">
        <v>101</v>
      </c>
    </row>
    <row r="5" spans="9:20" ht="14.25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4.25">
      <c r="A6" s="2" t="s">
        <v>49</v>
      </c>
      <c r="B6" s="2" t="s">
        <v>35</v>
      </c>
      <c r="C6" s="2" t="s">
        <v>36</v>
      </c>
      <c r="D6" s="3" t="s">
        <v>38</v>
      </c>
      <c r="E6" s="7" t="s">
        <v>39</v>
      </c>
      <c r="F6" s="3" t="s">
        <v>50</v>
      </c>
      <c r="G6" s="3" t="s">
        <v>50</v>
      </c>
      <c r="H6" s="3"/>
      <c r="I6" s="6"/>
      <c r="J6" s="12"/>
      <c r="K6" s="5"/>
      <c r="L6" s="5"/>
      <c r="M6" s="5"/>
      <c r="N6" s="13"/>
      <c r="O6" s="13"/>
      <c r="P6" s="5"/>
      <c r="Q6" s="13"/>
      <c r="R6" s="5"/>
      <c r="S6" s="5"/>
      <c r="T6" s="5"/>
    </row>
    <row r="7" spans="4:20" ht="14.25">
      <c r="D7" s="3"/>
      <c r="E7" s="3"/>
      <c r="F7" s="3" t="s">
        <v>51</v>
      </c>
      <c r="G7" s="3" t="s">
        <v>52</v>
      </c>
      <c r="H7" s="3"/>
      <c r="I7" s="6"/>
      <c r="J7" s="12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25">
      <c r="A8" s="3">
        <v>1</v>
      </c>
      <c r="B8" s="2" t="s">
        <v>56</v>
      </c>
      <c r="C8" s="2" t="s">
        <v>57</v>
      </c>
      <c r="D8" s="3" t="s">
        <v>43</v>
      </c>
      <c r="E8" s="8">
        <v>0.023871180555555552</v>
      </c>
      <c r="F8" s="4">
        <v>0</v>
      </c>
      <c r="G8" s="4">
        <v>0</v>
      </c>
      <c r="H8" s="3"/>
      <c r="I8" s="6"/>
      <c r="J8" s="12"/>
      <c r="K8" s="5"/>
      <c r="O8" s="13"/>
      <c r="P8" s="5"/>
      <c r="Q8" s="13"/>
      <c r="R8" s="5"/>
      <c r="S8" s="5"/>
      <c r="T8" s="5"/>
    </row>
    <row r="9" spans="1:20" ht="14.25">
      <c r="A9" s="3"/>
      <c r="B9" s="2" t="s">
        <v>12</v>
      </c>
      <c r="C9" s="2" t="s">
        <v>87</v>
      </c>
      <c r="D9" s="3" t="s">
        <v>43</v>
      </c>
      <c r="E9" s="8"/>
      <c r="F9" s="4"/>
      <c r="G9" s="4"/>
      <c r="H9" s="3"/>
      <c r="I9" s="6"/>
      <c r="J9" s="12"/>
      <c r="K9" s="5"/>
      <c r="O9" s="13"/>
      <c r="P9" s="5"/>
      <c r="Q9" s="13"/>
      <c r="R9" s="5"/>
      <c r="S9" s="5"/>
      <c r="T9" s="5"/>
    </row>
    <row r="10" spans="1:20" ht="14.25">
      <c r="A10" s="3">
        <v>2</v>
      </c>
      <c r="B10" s="2" t="s">
        <v>12</v>
      </c>
      <c r="C10" s="2" t="s">
        <v>13</v>
      </c>
      <c r="D10" s="3" t="s">
        <v>43</v>
      </c>
      <c r="E10" s="8">
        <v>0.023884953703703707</v>
      </c>
      <c r="F10" s="4">
        <f>SUM(E10-E8)</f>
        <v>1.3773148148155112E-05</v>
      </c>
      <c r="G10" s="4">
        <f>SUM(E10-E8)</f>
        <v>1.3773148148155112E-05</v>
      </c>
      <c r="H10" s="3"/>
      <c r="I10" s="6"/>
      <c r="J10" s="12"/>
      <c r="K10" s="5"/>
      <c r="O10" s="5"/>
      <c r="P10" s="5"/>
      <c r="Q10" s="5"/>
      <c r="R10" s="5"/>
      <c r="S10" s="5"/>
      <c r="T10" s="5"/>
    </row>
    <row r="11" spans="1:20" ht="14.25">
      <c r="A11" s="3"/>
      <c r="B11" s="2" t="s">
        <v>29</v>
      </c>
      <c r="C11" s="2" t="s">
        <v>30</v>
      </c>
      <c r="D11" s="3" t="s">
        <v>43</v>
      </c>
      <c r="E11" s="8"/>
      <c r="F11" s="4"/>
      <c r="G11" s="4"/>
      <c r="H11" s="3"/>
      <c r="I11" s="6"/>
      <c r="J11" s="12"/>
      <c r="K11" s="5"/>
      <c r="O11" s="5"/>
      <c r="P11" s="5"/>
      <c r="Q11" s="5"/>
      <c r="R11" s="5"/>
      <c r="S11" s="5"/>
      <c r="T11" s="5"/>
    </row>
    <row r="12" spans="1:20" ht="14.25">
      <c r="A12" s="3">
        <v>3</v>
      </c>
      <c r="B12" s="2" t="s">
        <v>65</v>
      </c>
      <c r="C12" s="2" t="s">
        <v>18</v>
      </c>
      <c r="D12" s="3" t="s">
        <v>66</v>
      </c>
      <c r="E12" s="8">
        <v>0.024071180555555557</v>
      </c>
      <c r="F12" s="4">
        <v>17.00019675925926</v>
      </c>
      <c r="G12" s="4">
        <f>SUM(E12-E10)</f>
        <v>0.00018622685185185062</v>
      </c>
      <c r="H12" s="3"/>
      <c r="I12" s="6"/>
      <c r="J12" s="12"/>
      <c r="K12" s="5"/>
      <c r="O12" s="13"/>
      <c r="P12" s="5"/>
      <c r="Q12" s="13"/>
      <c r="R12" s="5"/>
      <c r="S12" s="5"/>
      <c r="T12" s="5"/>
    </row>
    <row r="13" spans="1:20" ht="14.25">
      <c r="A13" s="3"/>
      <c r="B13" s="2" t="s">
        <v>88</v>
      </c>
      <c r="C13" s="2" t="s">
        <v>89</v>
      </c>
      <c r="D13" s="3" t="s">
        <v>66</v>
      </c>
      <c r="E13" s="8"/>
      <c r="F13" s="4"/>
      <c r="G13" s="4"/>
      <c r="H13" s="3"/>
      <c r="I13" s="6"/>
      <c r="J13" s="12"/>
      <c r="K13" s="5"/>
      <c r="O13" s="13"/>
      <c r="P13" s="5"/>
      <c r="Q13" s="13"/>
      <c r="R13" s="5"/>
      <c r="S13" s="5"/>
      <c r="T13" s="5"/>
    </row>
    <row r="14" spans="1:20" ht="14.25">
      <c r="A14" s="3">
        <v>4</v>
      </c>
      <c r="B14" s="2" t="s">
        <v>90</v>
      </c>
      <c r="C14" s="2" t="s">
        <v>91</v>
      </c>
      <c r="D14" s="3" t="s">
        <v>62</v>
      </c>
      <c r="E14" s="8">
        <v>0.024314236111111113</v>
      </c>
      <c r="F14" s="4">
        <f>SUM(E14-E8)</f>
        <v>0.0004430555555555611</v>
      </c>
      <c r="G14" s="4">
        <f>SUM(E14-E12)</f>
        <v>0.00024305555555555539</v>
      </c>
      <c r="H14" s="3"/>
      <c r="I14" s="6"/>
      <c r="J14" s="12"/>
      <c r="K14" s="5"/>
      <c r="O14" s="5"/>
      <c r="P14" s="5"/>
      <c r="Q14" s="5"/>
      <c r="R14" s="5"/>
      <c r="S14" s="5"/>
      <c r="T14" s="5"/>
    </row>
    <row r="15" spans="1:20" ht="14.25">
      <c r="A15" s="3"/>
      <c r="B15" s="2" t="s">
        <v>60</v>
      </c>
      <c r="C15" s="2" t="s">
        <v>61</v>
      </c>
      <c r="D15" s="3" t="s">
        <v>62</v>
      </c>
      <c r="E15" s="8"/>
      <c r="F15" s="4"/>
      <c r="G15" s="4"/>
      <c r="H15" s="3"/>
      <c r="I15" s="6"/>
      <c r="J15" s="12"/>
      <c r="K15" s="5"/>
      <c r="O15" s="5"/>
      <c r="P15" s="5"/>
      <c r="Q15" s="5"/>
      <c r="R15" s="5"/>
      <c r="S15" s="5"/>
      <c r="T15" s="5"/>
    </row>
    <row r="16" spans="1:20" ht="14.25">
      <c r="A16" s="3">
        <v>5</v>
      </c>
      <c r="B16" s="2" t="s">
        <v>28</v>
      </c>
      <c r="C16" s="2" t="s">
        <v>53</v>
      </c>
      <c r="D16" s="3" t="s">
        <v>44</v>
      </c>
      <c r="E16" s="8">
        <v>0.024597800925925926</v>
      </c>
      <c r="F16" s="4">
        <f>SUM(E16-E8)</f>
        <v>0.000726620370370374</v>
      </c>
      <c r="G16" s="4">
        <f>SUM(E16-E14)</f>
        <v>0.0002835648148148129</v>
      </c>
      <c r="H16" s="3"/>
      <c r="I16" s="6"/>
      <c r="J16" s="12"/>
      <c r="K16" s="5"/>
      <c r="O16" s="13"/>
      <c r="P16" s="5"/>
      <c r="Q16" s="13"/>
      <c r="R16" s="5"/>
      <c r="S16" s="5"/>
      <c r="T16" s="5"/>
    </row>
    <row r="17" spans="1:20" ht="14.25">
      <c r="A17" s="3"/>
      <c r="B17" s="2" t="s">
        <v>63</v>
      </c>
      <c r="C17" s="2" t="s">
        <v>64</v>
      </c>
      <c r="D17" s="3" t="s">
        <v>44</v>
      </c>
      <c r="E17" s="8"/>
      <c r="F17" s="4"/>
      <c r="G17" s="4"/>
      <c r="H17" s="3"/>
      <c r="I17" s="6"/>
      <c r="J17" s="12"/>
      <c r="K17" s="5"/>
      <c r="O17" s="13"/>
      <c r="P17" s="5"/>
      <c r="Q17" s="13"/>
      <c r="R17" s="5"/>
      <c r="S17" s="5"/>
      <c r="T17" s="5"/>
    </row>
    <row r="18" spans="1:20" ht="14.25">
      <c r="A18" s="3">
        <v>6</v>
      </c>
      <c r="B18" s="2" t="s">
        <v>85</v>
      </c>
      <c r="C18" s="2" t="s">
        <v>86</v>
      </c>
      <c r="D18" s="3" t="s">
        <v>62</v>
      </c>
      <c r="E18" s="8">
        <v>0.024745486111111107</v>
      </c>
      <c r="F18" s="4">
        <f>SUM(E18-E8)</f>
        <v>0.0008743055555555553</v>
      </c>
      <c r="G18" s="4">
        <f>SUM(E18-E16)</f>
        <v>0.00014768518518518126</v>
      </c>
      <c r="H18" s="3"/>
      <c r="I18" s="6"/>
      <c r="J18" s="12"/>
      <c r="K18" s="5"/>
      <c r="O18" s="5"/>
      <c r="P18" s="5"/>
      <c r="Q18" s="5"/>
      <c r="R18" s="5"/>
      <c r="S18" s="5"/>
      <c r="T18" s="5"/>
    </row>
    <row r="19" spans="1:20" ht="14.25">
      <c r="A19" s="3"/>
      <c r="B19" s="2" t="s">
        <v>90</v>
      </c>
      <c r="C19" s="2" t="s">
        <v>18</v>
      </c>
      <c r="D19" s="3" t="s">
        <v>62</v>
      </c>
      <c r="E19" s="8"/>
      <c r="F19" s="4"/>
      <c r="G19" s="4"/>
      <c r="H19" s="3"/>
      <c r="I19" s="6"/>
      <c r="J19" s="12"/>
      <c r="K19" s="5"/>
      <c r="O19" s="5"/>
      <c r="P19" s="5"/>
      <c r="Q19" s="5"/>
      <c r="R19" s="5"/>
      <c r="S19" s="5"/>
      <c r="T19" s="5"/>
    </row>
    <row r="20" spans="1:20" ht="14.25">
      <c r="A20" s="3">
        <v>7</v>
      </c>
      <c r="B20" s="2" t="s">
        <v>67</v>
      </c>
      <c r="C20" s="2" t="s">
        <v>61</v>
      </c>
      <c r="D20" s="3" t="s">
        <v>43</v>
      </c>
      <c r="E20" s="8">
        <v>0.02477291666666667</v>
      </c>
      <c r="F20" s="4">
        <f>SUM(E20-E8)</f>
        <v>0.000901736111111117</v>
      </c>
      <c r="G20" s="4">
        <f>SUM(E20-E18)</f>
        <v>2.7430555555561786E-05</v>
      </c>
      <c r="H20" s="3"/>
      <c r="I20" s="6"/>
      <c r="J20" s="12"/>
      <c r="K20" s="5"/>
      <c r="O20" s="13"/>
      <c r="P20" s="5"/>
      <c r="Q20" s="13"/>
      <c r="R20" s="5"/>
      <c r="S20" s="5"/>
      <c r="T20" s="5"/>
    </row>
    <row r="21" spans="1:20" ht="14.25">
      <c r="A21" s="3"/>
      <c r="B21" s="2" t="s">
        <v>69</v>
      </c>
      <c r="C21" s="2" t="s">
        <v>70</v>
      </c>
      <c r="D21" s="3" t="s">
        <v>43</v>
      </c>
      <c r="E21" s="8"/>
      <c r="F21" s="4"/>
      <c r="G21" s="4"/>
      <c r="H21" s="3"/>
      <c r="I21" s="6"/>
      <c r="J21" s="12"/>
      <c r="K21" s="5"/>
      <c r="O21" s="13"/>
      <c r="P21" s="5"/>
      <c r="Q21" s="13"/>
      <c r="R21" s="5"/>
      <c r="S21" s="5"/>
      <c r="T21" s="5"/>
    </row>
    <row r="22" spans="1:20" ht="14.25">
      <c r="A22" s="3">
        <v>8</v>
      </c>
      <c r="B22" s="2" t="s">
        <v>92</v>
      </c>
      <c r="C22" s="2" t="s">
        <v>68</v>
      </c>
      <c r="D22" s="3" t="s">
        <v>45</v>
      </c>
      <c r="E22" s="8">
        <v>0.02491689814814815</v>
      </c>
      <c r="F22" s="4">
        <f>SUM(E22-E8)</f>
        <v>0.001045717592592598</v>
      </c>
      <c r="G22" s="4">
        <f>SUM(E22-E20)</f>
        <v>0.00014398148148148104</v>
      </c>
      <c r="H22" s="3"/>
      <c r="I22" s="6"/>
      <c r="J22" s="12"/>
      <c r="K22" s="5"/>
      <c r="O22" s="5"/>
      <c r="P22" s="5"/>
      <c r="Q22" s="5"/>
      <c r="R22" s="5"/>
      <c r="S22" s="5"/>
      <c r="T22" s="5"/>
    </row>
    <row r="23" spans="1:20" ht="14.25">
      <c r="A23" s="3"/>
      <c r="B23" s="2" t="s">
        <v>93</v>
      </c>
      <c r="C23" s="2" t="s">
        <v>94</v>
      </c>
      <c r="D23" s="3" t="s">
        <v>45</v>
      </c>
      <c r="E23" s="8"/>
      <c r="F23" s="4"/>
      <c r="G23" s="4"/>
      <c r="H23" s="3"/>
      <c r="I23" s="6"/>
      <c r="J23" s="12"/>
      <c r="K23" s="5"/>
      <c r="O23" s="5"/>
      <c r="P23" s="5"/>
      <c r="Q23" s="5"/>
      <c r="R23" s="5"/>
      <c r="S23" s="5"/>
      <c r="T23" s="5"/>
    </row>
    <row r="24" spans="1:20" ht="14.25">
      <c r="A24" s="11">
        <v>9</v>
      </c>
      <c r="B24" s="14" t="s">
        <v>95</v>
      </c>
      <c r="C24" s="14" t="s">
        <v>96</v>
      </c>
      <c r="D24" s="11" t="s">
        <v>45</v>
      </c>
      <c r="E24" s="8">
        <v>0.02574224537037037</v>
      </c>
      <c r="F24" s="9">
        <f>SUM(E24-E8)</f>
        <v>0.0018710648148148185</v>
      </c>
      <c r="G24" s="9">
        <f>SUM(E24-E22)</f>
        <v>0.0008253472222222204</v>
      </c>
      <c r="H24" s="3"/>
      <c r="I24" s="6"/>
      <c r="J24" s="12"/>
      <c r="K24" s="5"/>
      <c r="L24" s="5"/>
      <c r="M24" s="5"/>
      <c r="N24" s="13"/>
      <c r="O24" s="13"/>
      <c r="P24" s="5"/>
      <c r="Q24" s="13"/>
      <c r="R24" s="5"/>
      <c r="S24" s="5"/>
      <c r="T24" s="5"/>
    </row>
    <row r="25" spans="1:20" ht="14.25">
      <c r="A25" s="11"/>
      <c r="B25" s="14" t="s">
        <v>58</v>
      </c>
      <c r="C25" s="14" t="s">
        <v>59</v>
      </c>
      <c r="D25" s="11" t="s">
        <v>45</v>
      </c>
      <c r="E25" s="8"/>
      <c r="F25" s="9"/>
      <c r="G25" s="9"/>
      <c r="H25" s="3"/>
      <c r="I25" s="6"/>
      <c r="J25" s="12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4.25">
      <c r="A26" s="3">
        <v>10</v>
      </c>
      <c r="B26" s="2" t="s">
        <v>33</v>
      </c>
      <c r="C26" s="2" t="s">
        <v>34</v>
      </c>
      <c r="D26" s="3" t="s">
        <v>45</v>
      </c>
      <c r="E26" s="8">
        <v>0.027663425925925925</v>
      </c>
      <c r="F26" s="4">
        <f>SUM(E26-E8)</f>
        <v>0.003792245370370373</v>
      </c>
      <c r="G26" s="4">
        <f>SUM(E26-E24)</f>
        <v>0.0019211805555555544</v>
      </c>
      <c r="H26" s="3"/>
      <c r="I26" s="6"/>
      <c r="J26" s="12"/>
      <c r="K26" s="5"/>
      <c r="L26" s="5"/>
      <c r="M26" s="5"/>
      <c r="N26" s="13"/>
      <c r="O26" s="13"/>
      <c r="P26" s="5"/>
      <c r="Q26" s="13"/>
      <c r="R26" s="5"/>
      <c r="S26" s="5"/>
      <c r="T26" s="5"/>
    </row>
    <row r="27" spans="1:20" ht="14.25">
      <c r="A27" s="3"/>
      <c r="B27" s="2" t="s">
        <v>31</v>
      </c>
      <c r="C27" s="2" t="s">
        <v>32</v>
      </c>
      <c r="D27" s="3" t="s">
        <v>45</v>
      </c>
      <c r="E27" s="8"/>
      <c r="F27" s="4"/>
      <c r="G27" s="4"/>
      <c r="H27" s="3"/>
      <c r="I27" s="6"/>
      <c r="J27" s="12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4.25">
      <c r="A28" s="3"/>
      <c r="E28" s="9"/>
      <c r="F28" s="4"/>
      <c r="G28" s="4"/>
      <c r="H28" s="3"/>
      <c r="I28" s="6"/>
      <c r="J28" s="12"/>
      <c r="K28" s="5"/>
      <c r="L28" s="5"/>
      <c r="M28" s="5"/>
      <c r="N28" s="13"/>
      <c r="O28" s="13"/>
      <c r="P28" s="5"/>
      <c r="Q28" s="13"/>
      <c r="R28" s="5"/>
      <c r="S28" s="5"/>
      <c r="T28" s="5"/>
    </row>
    <row r="29" spans="1:20" ht="14.25">
      <c r="A29" s="3"/>
      <c r="D29" s="3"/>
      <c r="E29" s="4"/>
      <c r="F29" s="4"/>
      <c r="G29" s="4"/>
      <c r="H29" s="3"/>
      <c r="I29" s="6"/>
      <c r="J29" s="12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4.25">
      <c r="A30" s="3"/>
      <c r="E30" s="4"/>
      <c r="F30" s="4"/>
      <c r="G30" s="4"/>
      <c r="H30" s="3"/>
      <c r="I30" s="6"/>
      <c r="J30" s="12"/>
      <c r="K30" s="5"/>
      <c r="L30" s="5"/>
      <c r="M30" s="5"/>
      <c r="N30" s="13"/>
      <c r="O30" s="13"/>
      <c r="P30" s="5"/>
      <c r="Q30" s="13"/>
      <c r="R30" s="5"/>
      <c r="S30" s="5"/>
      <c r="T30" s="5"/>
    </row>
    <row r="31" spans="1:20" ht="14.25">
      <c r="A31" s="3"/>
      <c r="E31" s="4"/>
      <c r="F31" s="4"/>
      <c r="G31" s="4"/>
      <c r="H31" s="3"/>
      <c r="I31" s="6"/>
      <c r="J31" s="12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4.25">
      <c r="A32" s="3"/>
      <c r="E32" s="4"/>
      <c r="F32" s="4"/>
      <c r="G32" s="4"/>
      <c r="H32" s="3"/>
      <c r="I32" s="6"/>
      <c r="J32" s="12"/>
      <c r="K32" s="5"/>
      <c r="L32" s="5"/>
      <c r="M32" s="5"/>
      <c r="N32" s="13"/>
      <c r="O32" s="13"/>
      <c r="P32" s="5"/>
      <c r="Q32" s="13"/>
      <c r="R32" s="5"/>
      <c r="S32" s="5"/>
      <c r="T32" s="5"/>
    </row>
    <row r="33" spans="1:20" ht="14.25">
      <c r="A33" s="3"/>
      <c r="E33" s="4"/>
      <c r="F33" s="4"/>
      <c r="G33" s="4"/>
      <c r="H33" s="3"/>
      <c r="I33" s="6"/>
      <c r="J33" s="12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4.25">
      <c r="A34" s="3"/>
      <c r="E34" s="4"/>
      <c r="F34" s="4"/>
      <c r="G34" s="4"/>
      <c r="H34" s="3"/>
      <c r="I34" s="6"/>
      <c r="J34" s="12"/>
      <c r="K34" s="5"/>
      <c r="L34" s="5"/>
      <c r="M34" s="5"/>
      <c r="N34" s="13"/>
      <c r="O34" s="13"/>
      <c r="P34" s="5"/>
      <c r="Q34" s="13"/>
      <c r="R34" s="5"/>
      <c r="S34" s="5"/>
      <c r="T34" s="5"/>
    </row>
    <row r="35" spans="1:20" ht="14.25">
      <c r="A35" s="3"/>
      <c r="E35" s="4"/>
      <c r="F35" s="4"/>
      <c r="G35" s="4"/>
      <c r="H35" s="3"/>
      <c r="I35" s="6"/>
      <c r="J35" s="12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4.25">
      <c r="A36" s="3"/>
      <c r="E36" s="4"/>
      <c r="F36" s="4"/>
      <c r="G36" s="4"/>
      <c r="H36" s="3"/>
      <c r="I36" s="6"/>
      <c r="J36" s="12"/>
      <c r="K36" s="5"/>
      <c r="L36" s="5"/>
      <c r="M36" s="5"/>
      <c r="N36" s="13"/>
      <c r="O36" s="13"/>
      <c r="P36" s="5"/>
      <c r="Q36" s="13"/>
      <c r="R36" s="5"/>
      <c r="S36" s="5"/>
      <c r="T36" s="5"/>
    </row>
    <row r="37" spans="1:20" ht="14.25">
      <c r="A37" s="3"/>
      <c r="E37" s="4"/>
      <c r="F37" s="4"/>
      <c r="G37" s="4"/>
      <c r="H37" s="3"/>
      <c r="I37" s="6"/>
      <c r="J37" s="12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4.25">
      <c r="A38" s="3"/>
      <c r="E38" s="4"/>
      <c r="F38" s="4"/>
      <c r="G38" s="4"/>
      <c r="H38" s="3"/>
      <c r="I38" s="6"/>
      <c r="J38" s="12"/>
      <c r="K38" s="5"/>
      <c r="L38" s="5"/>
      <c r="M38" s="5"/>
      <c r="N38" s="13"/>
      <c r="O38" s="13"/>
      <c r="P38" s="5"/>
      <c r="Q38" s="13"/>
      <c r="R38" s="5"/>
      <c r="S38" s="5"/>
      <c r="T38" s="5"/>
    </row>
    <row r="39" spans="1:20" ht="14.25">
      <c r="A39" s="3"/>
      <c r="E39" s="4"/>
      <c r="F39" s="4"/>
      <c r="G39" s="4"/>
      <c r="H39" s="3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4.25">
      <c r="A40" s="3"/>
      <c r="E40" s="4"/>
      <c r="F40" s="4"/>
      <c r="G40" s="4"/>
      <c r="H40" s="3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JJ</cp:lastModifiedBy>
  <cp:lastPrinted>2009-03-03T09:49:14Z</cp:lastPrinted>
  <dcterms:created xsi:type="dcterms:W3CDTF">2009-02-28T19:51:08Z</dcterms:created>
  <dcterms:modified xsi:type="dcterms:W3CDTF">2010-03-14T21:25:21Z</dcterms:modified>
  <cp:category/>
  <cp:version/>
  <cp:contentType/>
  <cp:contentStatus/>
</cp:coreProperties>
</file>