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7680" windowHeight="8325" tabRatio="840" activeTab="5"/>
  </bookViews>
  <sheets>
    <sheet name="SM " sheetId="1" r:id="rId1"/>
    <sheet name="JMA" sheetId="2" r:id="rId2"/>
    <sheet name="JMB" sheetId="3" r:id="rId3"/>
    <sheet name="KM" sheetId="4" r:id="rId4"/>
    <sheet name="veslačice" sheetId="5" r:id="rId5"/>
    <sheet name="Veterani" sheetId="6" r:id="rId6"/>
    <sheet name="studentice" sheetId="7" r:id="rId7"/>
    <sheet name="studenti" sheetId="8" r:id="rId8"/>
  </sheets>
  <definedNames/>
  <calcPr fullCalcOnLoad="1"/>
</workbook>
</file>

<file path=xl/sharedStrings.xml><?xml version="1.0" encoding="utf-8"?>
<sst xmlns="http://schemas.openxmlformats.org/spreadsheetml/2006/main" count="957" uniqueCount="406">
  <si>
    <t>B</t>
  </si>
  <si>
    <t>A</t>
  </si>
  <si>
    <t>D</t>
  </si>
  <si>
    <t>F</t>
  </si>
  <si>
    <t>Ime</t>
  </si>
  <si>
    <t>Prezime</t>
  </si>
  <si>
    <t>godište</t>
  </si>
  <si>
    <t>klub</t>
  </si>
  <si>
    <t>rez./500</t>
  </si>
  <si>
    <t>drag</t>
  </si>
  <si>
    <t>1.</t>
  </si>
  <si>
    <t>Tomislav</t>
  </si>
  <si>
    <t>2.</t>
  </si>
  <si>
    <t>Zlatko</t>
  </si>
  <si>
    <t>Pogačić</t>
  </si>
  <si>
    <t>1958.</t>
  </si>
  <si>
    <t>Trešnjevka</t>
  </si>
  <si>
    <t>3.</t>
  </si>
  <si>
    <t>Marijan</t>
  </si>
  <si>
    <t>Kalan</t>
  </si>
  <si>
    <t>1943.</t>
  </si>
  <si>
    <t>4.</t>
  </si>
  <si>
    <t>Mladost</t>
  </si>
  <si>
    <t>5.</t>
  </si>
  <si>
    <t>Ivan</t>
  </si>
  <si>
    <t>Starčević</t>
  </si>
  <si>
    <t>1942.</t>
  </si>
  <si>
    <t>6.</t>
  </si>
  <si>
    <t xml:space="preserve">Dražen </t>
  </si>
  <si>
    <t>Sudić</t>
  </si>
  <si>
    <t>1957.</t>
  </si>
  <si>
    <t>7.</t>
  </si>
  <si>
    <t>Igor</t>
  </si>
  <si>
    <t>Mandić</t>
  </si>
  <si>
    <t>8.</t>
  </si>
  <si>
    <t>9.</t>
  </si>
  <si>
    <t>10.</t>
  </si>
  <si>
    <t>11.</t>
  </si>
  <si>
    <t>SŽ</t>
  </si>
  <si>
    <t>Valentić</t>
  </si>
  <si>
    <t>1989.</t>
  </si>
  <si>
    <t>Zagreb</t>
  </si>
  <si>
    <t>1980.</t>
  </si>
  <si>
    <t>1990.</t>
  </si>
  <si>
    <t>1991.</t>
  </si>
  <si>
    <t>Barlović</t>
  </si>
  <si>
    <t>Ivana</t>
  </si>
  <si>
    <t>Marić</t>
  </si>
  <si>
    <t>1993.</t>
  </si>
  <si>
    <t>1992.</t>
  </si>
  <si>
    <t>1974.</t>
  </si>
  <si>
    <t>1988.</t>
  </si>
  <si>
    <t>Martin</t>
  </si>
  <si>
    <t>Sinković</t>
  </si>
  <si>
    <t>Valent</t>
  </si>
  <si>
    <t>Lenko</t>
  </si>
  <si>
    <t>Dragojević</t>
  </si>
  <si>
    <t>Vito</t>
  </si>
  <si>
    <t>Čavrlj</t>
  </si>
  <si>
    <t>1983.</t>
  </si>
  <si>
    <t>Dražen</t>
  </si>
  <si>
    <t>Čulin</t>
  </si>
  <si>
    <t>1985.</t>
  </si>
  <si>
    <t xml:space="preserve">Martin </t>
  </si>
  <si>
    <t>Rogulja</t>
  </si>
  <si>
    <t>Domagoj</t>
  </si>
  <si>
    <t>1987.</t>
  </si>
  <si>
    <t>12.</t>
  </si>
  <si>
    <t>Antonio</t>
  </si>
  <si>
    <t>13.</t>
  </si>
  <si>
    <t>Stjepan</t>
  </si>
  <si>
    <t>Matić</t>
  </si>
  <si>
    <t>14.</t>
  </si>
  <si>
    <t>Mislav</t>
  </si>
  <si>
    <t>15.</t>
  </si>
  <si>
    <t>1982.</t>
  </si>
  <si>
    <t>16.</t>
  </si>
  <si>
    <t>Ante</t>
  </si>
  <si>
    <t>Kušurin</t>
  </si>
  <si>
    <t>17.</t>
  </si>
  <si>
    <t>Petar</t>
  </si>
  <si>
    <t>Lovrić</t>
  </si>
  <si>
    <t>18.</t>
  </si>
  <si>
    <t>Erik</t>
  </si>
  <si>
    <t>Brec</t>
  </si>
  <si>
    <t>19.</t>
  </si>
  <si>
    <t>Nikola</t>
  </si>
  <si>
    <t>Tomić</t>
  </si>
  <si>
    <t>20.</t>
  </si>
  <si>
    <t>Marco</t>
  </si>
  <si>
    <t>Franjul</t>
  </si>
  <si>
    <t>21.</t>
  </si>
  <si>
    <t>Marko</t>
  </si>
  <si>
    <t>22.</t>
  </si>
  <si>
    <t>Filip</t>
  </si>
  <si>
    <t>23.</t>
  </si>
  <si>
    <t>Bojan</t>
  </si>
  <si>
    <t>Žugić</t>
  </si>
  <si>
    <t>Purger</t>
  </si>
  <si>
    <t>24.</t>
  </si>
  <si>
    <t>Matija</t>
  </si>
  <si>
    <t>Cetinić</t>
  </si>
  <si>
    <t>25.</t>
  </si>
  <si>
    <t>26.</t>
  </si>
  <si>
    <t>Tot</t>
  </si>
  <si>
    <t>27.</t>
  </si>
  <si>
    <t>28.</t>
  </si>
  <si>
    <t>Lukina</t>
  </si>
  <si>
    <t>29.</t>
  </si>
  <si>
    <t>Vedran</t>
  </si>
  <si>
    <t>Vedriš</t>
  </si>
  <si>
    <t>Ratko</t>
  </si>
  <si>
    <t>Parunov</t>
  </si>
  <si>
    <t>Nova</t>
  </si>
  <si>
    <t>Marin</t>
  </si>
  <si>
    <t>Vukičević</t>
  </si>
  <si>
    <t>Rubinjoni</t>
  </si>
  <si>
    <t>Luka</t>
  </si>
  <si>
    <t>Šimić</t>
  </si>
  <si>
    <t>Hrvoje</t>
  </si>
  <si>
    <t>Dorotić</t>
  </si>
  <si>
    <t>Bruno</t>
  </si>
  <si>
    <t>Šoklić</t>
  </si>
  <si>
    <t>Andrej</t>
  </si>
  <si>
    <t>Vesel</t>
  </si>
  <si>
    <t>Halusek</t>
  </si>
  <si>
    <t>Jakšić</t>
  </si>
  <si>
    <t>Josip</t>
  </si>
  <si>
    <t>Milić</t>
  </si>
  <si>
    <t>Filipović</t>
  </si>
  <si>
    <t>Mateo</t>
  </si>
  <si>
    <t>Kanceljak</t>
  </si>
  <si>
    <t xml:space="preserve">Tomislav </t>
  </si>
  <si>
    <t>Koštan</t>
  </si>
  <si>
    <t>Kumerle</t>
  </si>
  <si>
    <t xml:space="preserve">Juraj </t>
  </si>
  <si>
    <t>Mavračić</t>
  </si>
  <si>
    <t>Ožeg</t>
  </si>
  <si>
    <t>Rom</t>
  </si>
  <si>
    <t>Dario</t>
  </si>
  <si>
    <t>Sulejmanović</t>
  </si>
  <si>
    <t>Šain</t>
  </si>
  <si>
    <t>30.</t>
  </si>
  <si>
    <t>Miroslav</t>
  </si>
  <si>
    <t>Vrljanović</t>
  </si>
  <si>
    <t>Fran</t>
  </si>
  <si>
    <t>32.</t>
  </si>
  <si>
    <t>Gregor</t>
  </si>
  <si>
    <t>Cvijetić</t>
  </si>
  <si>
    <t>Tin</t>
  </si>
  <si>
    <t>Krznarić</t>
  </si>
  <si>
    <t>34.</t>
  </si>
  <si>
    <t>36.</t>
  </si>
  <si>
    <t>Krešimir</t>
  </si>
  <si>
    <t>Stefanović</t>
  </si>
  <si>
    <t>Dominik</t>
  </si>
  <si>
    <t>Žumer</t>
  </si>
  <si>
    <t>Premužić</t>
  </si>
  <si>
    <t>Sedlar</t>
  </si>
  <si>
    <t>Mihoković</t>
  </si>
  <si>
    <t>Loris</t>
  </si>
  <si>
    <t>Ćurt</t>
  </si>
  <si>
    <t>Bošnjak</t>
  </si>
  <si>
    <t>Andrija</t>
  </si>
  <si>
    <t>Agejev</t>
  </si>
  <si>
    <t>Boris</t>
  </si>
  <si>
    <t>Gardijan</t>
  </si>
  <si>
    <t>Jutriša</t>
  </si>
  <si>
    <t>Lončarić</t>
  </si>
  <si>
    <t>Musladin</t>
  </si>
  <si>
    <t>Juraj</t>
  </si>
  <si>
    <t>Vukovojac</t>
  </si>
  <si>
    <t>38.</t>
  </si>
  <si>
    <t>Antun</t>
  </si>
  <si>
    <t>39.</t>
  </si>
  <si>
    <t>Karlo</t>
  </si>
  <si>
    <t>Jelić</t>
  </si>
  <si>
    <t>Dragičević</t>
  </si>
  <si>
    <t>Gojić</t>
  </si>
  <si>
    <t>Prežigalo</t>
  </si>
  <si>
    <t>Janković</t>
  </si>
  <si>
    <t>Grgić</t>
  </si>
  <si>
    <t>Sonja</t>
  </si>
  <si>
    <t>Škevin</t>
  </si>
  <si>
    <t>1995.</t>
  </si>
  <si>
    <t>Kristina</t>
  </si>
  <si>
    <t>2000 m</t>
  </si>
  <si>
    <t>m</t>
  </si>
  <si>
    <t>Beljo</t>
  </si>
  <si>
    <t>Martina</t>
  </si>
  <si>
    <t>Radečić</t>
  </si>
  <si>
    <t xml:space="preserve">Silva </t>
  </si>
  <si>
    <t>Kramer</t>
  </si>
  <si>
    <t>Maja</t>
  </si>
  <si>
    <t>Mihaela</t>
  </si>
  <si>
    <t>Šaš</t>
  </si>
  <si>
    <t>Sanja</t>
  </si>
  <si>
    <t xml:space="preserve">Božidarka </t>
  </si>
  <si>
    <t>Marković</t>
  </si>
  <si>
    <t>HS</t>
  </si>
  <si>
    <t>Vatroslav</t>
  </si>
  <si>
    <t>Zovko</t>
  </si>
  <si>
    <t>Plave žabe</t>
  </si>
  <si>
    <t>Mihaljević</t>
  </si>
  <si>
    <t>t/500</t>
  </si>
  <si>
    <t>kat.</t>
  </si>
  <si>
    <t>C</t>
  </si>
  <si>
    <t>fakultet</t>
  </si>
  <si>
    <t>Denis</t>
  </si>
  <si>
    <t>1994.</t>
  </si>
  <si>
    <t>1996.</t>
  </si>
  <si>
    <t>Tvrtko</t>
  </si>
  <si>
    <t>Zadro</t>
  </si>
  <si>
    <t>Jukić</t>
  </si>
  <si>
    <t>Kirin</t>
  </si>
  <si>
    <t>Pap</t>
  </si>
  <si>
    <t>Roko</t>
  </si>
  <si>
    <t>Šitum</t>
  </si>
  <si>
    <t>KŽ</t>
  </si>
  <si>
    <t>Škude</t>
  </si>
  <si>
    <t>Matej</t>
  </si>
  <si>
    <t>Toni</t>
  </si>
  <si>
    <t>Helena</t>
  </si>
  <si>
    <t>Pavković</t>
  </si>
  <si>
    <t>Šimičić</t>
  </si>
  <si>
    <t xml:space="preserve">Petra </t>
  </si>
  <si>
    <t>Daniel</t>
  </si>
  <si>
    <t>Marijana</t>
  </si>
  <si>
    <t>Ošap</t>
  </si>
  <si>
    <t>Bohnec</t>
  </si>
  <si>
    <t>Agatić</t>
  </si>
  <si>
    <t>Nikolina</t>
  </si>
  <si>
    <t>Laktović</t>
  </si>
  <si>
    <t>Sanela</t>
  </si>
  <si>
    <t>Tejić</t>
  </si>
  <si>
    <t>UF</t>
  </si>
  <si>
    <t>Rok</t>
  </si>
  <si>
    <t>Kralj</t>
  </si>
  <si>
    <t>1986.</t>
  </si>
  <si>
    <t>Damir</t>
  </si>
  <si>
    <t>Jurina</t>
  </si>
  <si>
    <t>Alena</t>
  </si>
  <si>
    <t>Šehić</t>
  </si>
  <si>
    <t>1984.</t>
  </si>
  <si>
    <t>JŽ</t>
  </si>
  <si>
    <t>Andrea</t>
  </si>
  <si>
    <t>Bubić</t>
  </si>
  <si>
    <t xml:space="preserve">Marko </t>
  </si>
  <si>
    <t xml:space="preserve">Akrap </t>
  </si>
  <si>
    <t>Sorić</t>
  </si>
  <si>
    <t xml:space="preserve">Matija </t>
  </si>
  <si>
    <t>Božić</t>
  </si>
  <si>
    <t xml:space="preserve">Ante </t>
  </si>
  <si>
    <t>Grgurev</t>
  </si>
  <si>
    <t xml:space="preserve">Ivan </t>
  </si>
  <si>
    <t xml:space="preserve">Frano </t>
  </si>
  <si>
    <t xml:space="preserve">Šušak </t>
  </si>
  <si>
    <t>Kristijan</t>
  </si>
  <si>
    <t>Šimunović</t>
  </si>
  <si>
    <t xml:space="preserve">Jure </t>
  </si>
  <si>
    <t xml:space="preserve">Domagoj </t>
  </si>
  <si>
    <t xml:space="preserve">Dominik </t>
  </si>
  <si>
    <t xml:space="preserve">Luka </t>
  </si>
  <si>
    <t xml:space="preserve">Tino </t>
  </si>
  <si>
    <t xml:space="preserve">Zvonimir </t>
  </si>
  <si>
    <t>Mazul</t>
  </si>
  <si>
    <t xml:space="preserve">Bruno </t>
  </si>
  <si>
    <t xml:space="preserve">Katarina </t>
  </si>
  <si>
    <t>Šrajbek</t>
  </si>
  <si>
    <t xml:space="preserve">Margita </t>
  </si>
  <si>
    <t>JŽB</t>
  </si>
  <si>
    <t>Krakić</t>
  </si>
  <si>
    <t xml:space="preserve">Ivo </t>
  </si>
  <si>
    <t>Trucek</t>
  </si>
  <si>
    <t xml:space="preserve">Tin </t>
  </si>
  <si>
    <t>Novak</t>
  </si>
  <si>
    <t xml:space="preserve">Mateo </t>
  </si>
  <si>
    <t>Lucić</t>
  </si>
  <si>
    <t xml:space="preserve">Filip </t>
  </si>
  <si>
    <t>Kubik</t>
  </si>
  <si>
    <t xml:space="preserve">Kristijan </t>
  </si>
  <si>
    <t>Bingula</t>
  </si>
  <si>
    <t xml:space="preserve">Avelin </t>
  </si>
  <si>
    <t>Ivanković</t>
  </si>
  <si>
    <t xml:space="preserve">Leo </t>
  </si>
  <si>
    <t>Matas</t>
  </si>
  <si>
    <t>Biloš</t>
  </si>
  <si>
    <t>Alexsandris</t>
  </si>
  <si>
    <t>Svetličić</t>
  </si>
  <si>
    <t>Rupćić</t>
  </si>
  <si>
    <t>Lucija</t>
  </si>
  <si>
    <t>Dora</t>
  </si>
  <si>
    <t>Pavličević</t>
  </si>
  <si>
    <t>Matea</t>
  </si>
  <si>
    <t>MED</t>
  </si>
  <si>
    <t>Sagrak</t>
  </si>
  <si>
    <t>Justinić</t>
  </si>
  <si>
    <t>1948.</t>
  </si>
  <si>
    <t>Tudor</t>
  </si>
  <si>
    <t>Tironi</t>
  </si>
  <si>
    <t>G</t>
  </si>
  <si>
    <t>1964.</t>
  </si>
  <si>
    <t>Hrastić</t>
  </si>
  <si>
    <t xml:space="preserve">Zlatko </t>
  </si>
  <si>
    <t>Šušković</t>
  </si>
  <si>
    <t xml:space="preserve">Karlo </t>
  </si>
  <si>
    <t>Katranček</t>
  </si>
  <si>
    <t>Kovačić</t>
  </si>
  <si>
    <t>Ana</t>
  </si>
  <si>
    <t>Peroš</t>
  </si>
  <si>
    <t>Murić</t>
  </si>
  <si>
    <t>Anić</t>
  </si>
  <si>
    <t>Vana</t>
  </si>
  <si>
    <t>Bojić</t>
  </si>
  <si>
    <t>Antonija</t>
  </si>
  <si>
    <t>Penava</t>
  </si>
  <si>
    <t>Brekalo</t>
  </si>
  <si>
    <t>PBF</t>
  </si>
  <si>
    <t>1968.</t>
  </si>
  <si>
    <t>Ćosić</t>
  </si>
  <si>
    <t>Anamarija</t>
  </si>
  <si>
    <t>laki</t>
  </si>
  <si>
    <t>SENIORI</t>
  </si>
  <si>
    <t>JUNIORI A</t>
  </si>
  <si>
    <t>JUNIORI B</t>
  </si>
  <si>
    <t>KADETI M</t>
  </si>
  <si>
    <t>VESLAČICE</t>
  </si>
  <si>
    <t>VETERANI</t>
  </si>
  <si>
    <t>STUDENTI</t>
  </si>
  <si>
    <t>STUDENTICE</t>
  </si>
  <si>
    <t>Zaviša</t>
  </si>
  <si>
    <t>Šimac</t>
  </si>
  <si>
    <t>1975.</t>
  </si>
  <si>
    <t>Lukša</t>
  </si>
  <si>
    <t>Petra</t>
  </si>
  <si>
    <t>Pilipović</t>
  </si>
  <si>
    <t>Lena</t>
  </si>
  <si>
    <t>Suzić</t>
  </si>
  <si>
    <t>Nika</t>
  </si>
  <si>
    <t>Essert</t>
  </si>
  <si>
    <t>Nera</t>
  </si>
  <si>
    <t>Robek</t>
  </si>
  <si>
    <t>Matković</t>
  </si>
  <si>
    <t>Herega</t>
  </si>
  <si>
    <t>Sambolec</t>
  </si>
  <si>
    <t>Zečić</t>
  </si>
  <si>
    <t>Goran</t>
  </si>
  <si>
    <t>Grbić</t>
  </si>
  <si>
    <t>Leon</t>
  </si>
  <si>
    <t>Bojković</t>
  </si>
  <si>
    <t>Vuksan</t>
  </si>
  <si>
    <t>Belli</t>
  </si>
  <si>
    <t>FF</t>
  </si>
  <si>
    <t>Anita</t>
  </si>
  <si>
    <t>Čeko</t>
  </si>
  <si>
    <t>Suzana</t>
  </si>
  <si>
    <t>Hudin</t>
  </si>
  <si>
    <t>Majda</t>
  </si>
  <si>
    <t>Pazman</t>
  </si>
  <si>
    <t>Senka</t>
  </si>
  <si>
    <t>Žufić</t>
  </si>
  <si>
    <t>Željan</t>
  </si>
  <si>
    <t>Popović</t>
  </si>
  <si>
    <t>Kanajet</t>
  </si>
  <si>
    <t>Lovro</t>
  </si>
  <si>
    <t>Slunjski</t>
  </si>
  <si>
    <t>Dragan</t>
  </si>
  <si>
    <t>Kovačević</t>
  </si>
  <si>
    <t>Turiček</t>
  </si>
  <si>
    <t>Emil</t>
  </si>
  <si>
    <t>1981.</t>
  </si>
  <si>
    <t>Vojnić Zelić</t>
  </si>
  <si>
    <t>Čurković</t>
  </si>
  <si>
    <t>Pavić</t>
  </si>
  <si>
    <t>Biluš</t>
  </si>
  <si>
    <t>Sara</t>
  </si>
  <si>
    <t>6:27.0</t>
  </si>
  <si>
    <t>1:37.0</t>
  </si>
  <si>
    <t>Andreja</t>
  </si>
  <si>
    <t>Iva</t>
  </si>
  <si>
    <t>Antoloć</t>
  </si>
  <si>
    <t>FAR</t>
  </si>
  <si>
    <t>Lažeta</t>
  </si>
  <si>
    <t>PMF</t>
  </si>
  <si>
    <t>Jelavić</t>
  </si>
  <si>
    <t>Toth</t>
  </si>
  <si>
    <t>ŠUM</t>
  </si>
  <si>
    <t>Nebojša</t>
  </si>
  <si>
    <t>Čupin</t>
  </si>
  <si>
    <t>Davor</t>
  </si>
  <si>
    <t>Čulić</t>
  </si>
  <si>
    <t>RGN</t>
  </si>
  <si>
    <t>Živković</t>
  </si>
  <si>
    <t>Bogdan</t>
  </si>
  <si>
    <t>Janjanin</t>
  </si>
  <si>
    <t>Župan</t>
  </si>
  <si>
    <t>Burazer</t>
  </si>
  <si>
    <t>Niko</t>
  </si>
  <si>
    <t>Bolanča</t>
  </si>
  <si>
    <t>Orešković</t>
  </si>
  <si>
    <t>Siniša</t>
  </si>
  <si>
    <t>Rajković</t>
  </si>
  <si>
    <t>Markezić</t>
  </si>
  <si>
    <t>FSB</t>
  </si>
  <si>
    <t>EKO</t>
  </si>
  <si>
    <t>1965.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</si>
</sst>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0.0"/>
    <numFmt numFmtId="176" formatCode="mm:ss.0;@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7" fontId="4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20" fontId="4" fillId="0" borderId="0" xfId="0" applyNumberFormat="1" applyFont="1" applyAlignment="1">
      <alignment horizontal="right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7" fontId="0" fillId="0" borderId="0" xfId="0" applyNumberFormat="1" applyAlignment="1">
      <alignment/>
    </xf>
    <xf numFmtId="47" fontId="0" fillId="0" borderId="0" xfId="0" applyNumberFormat="1" applyFont="1" applyAlignment="1">
      <alignment/>
    </xf>
    <xf numFmtId="175" fontId="0" fillId="0" borderId="0" xfId="0" applyNumberFormat="1" applyFont="1" applyAlignment="1">
      <alignment horizontal="right"/>
    </xf>
    <xf numFmtId="175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7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7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7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7" fontId="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47" fontId="4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7" fontId="0" fillId="2" borderId="0" xfId="0" applyNumberFormat="1" applyFill="1" applyAlignment="1">
      <alignment/>
    </xf>
    <xf numFmtId="47" fontId="0" fillId="2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7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7" fontId="0" fillId="0" borderId="0" xfId="0" applyNumberFormat="1" applyFill="1" applyAlignment="1">
      <alignment/>
    </xf>
    <xf numFmtId="47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workbookViewId="0" topLeftCell="A1">
      <selection activeCell="F10" sqref="F10"/>
    </sheetView>
  </sheetViews>
  <sheetFormatPr defaultColWidth="9.140625" defaultRowHeight="12.75"/>
  <cols>
    <col min="1" max="1" width="7.00390625" style="0" customWidth="1"/>
    <col min="2" max="4" width="9.140625" style="3" customWidth="1"/>
    <col min="5" max="5" width="10.140625" style="3" customWidth="1"/>
    <col min="7" max="7" width="9.140625" style="34" customWidth="1"/>
    <col min="8" max="8" width="9.140625" style="2" customWidth="1"/>
    <col min="9" max="9" width="5.7109375" style="37" customWidth="1"/>
  </cols>
  <sheetData>
    <row r="1" spans="1:9" ht="12.75">
      <c r="A1" s="33" t="s">
        <v>322</v>
      </c>
      <c r="D1" s="4"/>
      <c r="E1" s="4"/>
      <c r="F1" s="3"/>
      <c r="G1" s="35"/>
      <c r="H1" s="4"/>
      <c r="I1" s="36"/>
    </row>
    <row r="2" spans="1:9" ht="12.75">
      <c r="A2" s="8"/>
      <c r="D2" s="4"/>
      <c r="E2" s="4"/>
      <c r="F2" s="3"/>
      <c r="G2" s="35"/>
      <c r="H2" s="4"/>
      <c r="I2" s="36"/>
    </row>
    <row r="3" spans="1:9" ht="12.75">
      <c r="A3" s="8"/>
      <c r="B3" s="38" t="s">
        <v>4</v>
      </c>
      <c r="C3" s="38" t="s">
        <v>5</v>
      </c>
      <c r="D3" s="39" t="s">
        <v>6</v>
      </c>
      <c r="E3" s="39" t="s">
        <v>7</v>
      </c>
      <c r="F3" s="40" t="s">
        <v>204</v>
      </c>
      <c r="G3" s="40" t="s">
        <v>186</v>
      </c>
      <c r="H3" s="39" t="s">
        <v>9</v>
      </c>
      <c r="I3" s="42" t="s">
        <v>187</v>
      </c>
    </row>
    <row r="4" spans="1:9" ht="12.75">
      <c r="A4" s="31">
        <v>0.4166666666666667</v>
      </c>
      <c r="D4" s="4"/>
      <c r="E4" s="4"/>
      <c r="F4" s="3"/>
      <c r="G4" s="35"/>
      <c r="H4" s="4"/>
      <c r="I4" s="36"/>
    </row>
    <row r="5" spans="1:9" ht="12.75">
      <c r="A5" s="43" t="s">
        <v>10</v>
      </c>
      <c r="B5" s="38" t="s">
        <v>52</v>
      </c>
      <c r="C5" s="38" t="s">
        <v>53</v>
      </c>
      <c r="D5" s="39" t="s">
        <v>40</v>
      </c>
      <c r="E5" s="39" t="s">
        <v>22</v>
      </c>
      <c r="F5" s="44">
        <f aca="true" t="shared" si="0" ref="F5:F14">G5/4</f>
        <v>0.0010260416666666666</v>
      </c>
      <c r="G5" s="44">
        <v>0.0041041666666666666</v>
      </c>
      <c r="H5" s="39">
        <v>130</v>
      </c>
      <c r="I5" s="42">
        <v>99.9</v>
      </c>
    </row>
    <row r="6" spans="1:9" ht="12.75">
      <c r="A6" s="43" t="s">
        <v>12</v>
      </c>
      <c r="B6" s="38" t="s">
        <v>54</v>
      </c>
      <c r="C6" s="38" t="s">
        <v>53</v>
      </c>
      <c r="D6" s="39" t="s">
        <v>51</v>
      </c>
      <c r="E6" s="39" t="s">
        <v>22</v>
      </c>
      <c r="F6" s="44">
        <f t="shared" si="0"/>
        <v>0.0010335648148148148</v>
      </c>
      <c r="G6" s="44">
        <v>0.004134259259259259</v>
      </c>
      <c r="H6" s="39">
        <v>124</v>
      </c>
      <c r="I6" s="42">
        <v>91.2</v>
      </c>
    </row>
    <row r="7" spans="1:9" ht="12.75">
      <c r="A7" s="43" t="s">
        <v>17</v>
      </c>
      <c r="B7" s="38" t="s">
        <v>57</v>
      </c>
      <c r="C7" s="38" t="s">
        <v>58</v>
      </c>
      <c r="D7" s="39" t="s">
        <v>59</v>
      </c>
      <c r="E7" s="39" t="s">
        <v>22</v>
      </c>
      <c r="F7" s="44">
        <f t="shared" si="0"/>
        <v>0.0010376157407407406</v>
      </c>
      <c r="G7" s="44">
        <v>0.004150462962962963</v>
      </c>
      <c r="H7" s="39">
        <v>128</v>
      </c>
      <c r="I7" s="42">
        <v>102</v>
      </c>
    </row>
    <row r="8" spans="1:9" ht="12.75">
      <c r="A8" s="8" t="s">
        <v>21</v>
      </c>
      <c r="B8" s="3" t="s">
        <v>239</v>
      </c>
      <c r="C8" s="3" t="s">
        <v>52</v>
      </c>
      <c r="D8" s="4" t="s">
        <v>51</v>
      </c>
      <c r="E8" s="4" t="s">
        <v>16</v>
      </c>
      <c r="F8" s="35">
        <f t="shared" si="0"/>
        <v>0.0010387731481481483</v>
      </c>
      <c r="G8" s="35">
        <v>0.004155092592592593</v>
      </c>
      <c r="H8" s="4">
        <v>125</v>
      </c>
      <c r="I8" s="36">
        <v>96.2</v>
      </c>
    </row>
    <row r="9" spans="1:9" ht="12.75">
      <c r="A9" s="8" t="s">
        <v>23</v>
      </c>
      <c r="B9" s="3" t="s">
        <v>55</v>
      </c>
      <c r="C9" s="3" t="s">
        <v>56</v>
      </c>
      <c r="D9" s="4" t="s">
        <v>42</v>
      </c>
      <c r="E9" s="4" t="s">
        <v>22</v>
      </c>
      <c r="F9" s="35">
        <f t="shared" si="0"/>
        <v>0.0010425347222222223</v>
      </c>
      <c r="G9" s="35">
        <v>0.004170138888888889</v>
      </c>
      <c r="H9" s="4">
        <v>125</v>
      </c>
      <c r="I9" s="36">
        <v>97</v>
      </c>
    </row>
    <row r="10" spans="1:9" ht="12.75">
      <c r="A10" s="8" t="s">
        <v>27</v>
      </c>
      <c r="B10" s="3" t="s">
        <v>80</v>
      </c>
      <c r="C10" s="3" t="s">
        <v>81</v>
      </c>
      <c r="D10" s="4" t="s">
        <v>75</v>
      </c>
      <c r="E10" s="4" t="s">
        <v>16</v>
      </c>
      <c r="F10" s="35">
        <f t="shared" si="0"/>
        <v>0.0010474537037037037</v>
      </c>
      <c r="G10" s="35">
        <v>0.004189814814814815</v>
      </c>
      <c r="H10" s="4">
        <v>121</v>
      </c>
      <c r="I10" s="36">
        <v>91</v>
      </c>
    </row>
    <row r="11" spans="1:9" ht="12.75">
      <c r="A11" s="8" t="s">
        <v>31</v>
      </c>
      <c r="B11" s="3" t="s">
        <v>83</v>
      </c>
      <c r="C11" s="3" t="s">
        <v>84</v>
      </c>
      <c r="D11" s="4" t="s">
        <v>75</v>
      </c>
      <c r="E11" s="4" t="s">
        <v>16</v>
      </c>
      <c r="F11" s="35">
        <f t="shared" si="0"/>
        <v>0.001052372685185185</v>
      </c>
      <c r="G11" s="35">
        <v>0.00420949074074074</v>
      </c>
      <c r="H11" s="4">
        <v>123</v>
      </c>
      <c r="I11" s="36">
        <v>89</v>
      </c>
    </row>
    <row r="12" spans="1:9" ht="12.75">
      <c r="A12" s="8" t="s">
        <v>34</v>
      </c>
      <c r="B12" s="3" t="s">
        <v>96</v>
      </c>
      <c r="C12" s="3" t="s">
        <v>97</v>
      </c>
      <c r="D12" s="4" t="s">
        <v>370</v>
      </c>
      <c r="E12" s="4" t="s">
        <v>98</v>
      </c>
      <c r="F12" s="35">
        <f t="shared" si="0"/>
        <v>0.0010552662037037037</v>
      </c>
      <c r="G12" s="35">
        <v>0.004221064814814815</v>
      </c>
      <c r="H12" s="4">
        <v>126</v>
      </c>
      <c r="I12" s="36">
        <v>98.3</v>
      </c>
    </row>
    <row r="13" spans="1:9" ht="12.75">
      <c r="A13" s="8" t="s">
        <v>35</v>
      </c>
      <c r="B13" s="9" t="s">
        <v>63</v>
      </c>
      <c r="C13" s="9" t="s">
        <v>64</v>
      </c>
      <c r="D13" s="4" t="s">
        <v>59</v>
      </c>
      <c r="E13" s="4" t="s">
        <v>22</v>
      </c>
      <c r="F13" s="35">
        <f t="shared" si="0"/>
        <v>0.0010598958333333335</v>
      </c>
      <c r="G13" s="35">
        <v>0.004239583333333334</v>
      </c>
      <c r="H13" s="4">
        <v>120</v>
      </c>
      <c r="I13" s="36">
        <v>98.5</v>
      </c>
    </row>
    <row r="14" spans="1:13" ht="12.75">
      <c r="A14" s="8" t="s">
        <v>36</v>
      </c>
      <c r="B14" s="3" t="s">
        <v>89</v>
      </c>
      <c r="C14" s="3" t="s">
        <v>90</v>
      </c>
      <c r="D14" s="4" t="s">
        <v>62</v>
      </c>
      <c r="E14" s="4" t="s">
        <v>16</v>
      </c>
      <c r="F14" s="35">
        <f t="shared" si="0"/>
        <v>0.0010804398148148149</v>
      </c>
      <c r="G14" s="35">
        <v>0.0043217592592592596</v>
      </c>
      <c r="I14" s="37">
        <v>90</v>
      </c>
      <c r="M14" s="34"/>
    </row>
    <row r="15" spans="1:9" ht="12.75">
      <c r="A15" s="8" t="s">
        <v>37</v>
      </c>
      <c r="B15" s="3" t="s">
        <v>70</v>
      </c>
      <c r="C15" s="3" t="s">
        <v>71</v>
      </c>
      <c r="D15" s="4" t="s">
        <v>40</v>
      </c>
      <c r="E15" s="4" t="s">
        <v>22</v>
      </c>
      <c r="F15" s="35">
        <v>0.0010844907407407407</v>
      </c>
      <c r="G15" s="35">
        <f>F15*4</f>
        <v>0.004337962962962963</v>
      </c>
      <c r="H15" s="2">
        <v>123</v>
      </c>
      <c r="I15" s="37">
        <v>90.4</v>
      </c>
    </row>
    <row r="16" spans="1:9" ht="12.75">
      <c r="A16" s="8" t="s">
        <v>67</v>
      </c>
      <c r="B16" s="3" t="s">
        <v>60</v>
      </c>
      <c r="C16" s="3" t="s">
        <v>61</v>
      </c>
      <c r="D16" s="4" t="s">
        <v>62</v>
      </c>
      <c r="E16" s="4" t="s">
        <v>22</v>
      </c>
      <c r="F16" s="35">
        <f aca="true" t="shared" si="1" ref="F16:F24">G16/4</f>
        <v>0.0010873842592592593</v>
      </c>
      <c r="G16" s="35">
        <v>0.004349537037037037</v>
      </c>
      <c r="I16" s="37">
        <v>86</v>
      </c>
    </row>
    <row r="17" spans="1:9" ht="12.75">
      <c r="A17" s="8" t="s">
        <v>69</v>
      </c>
      <c r="B17" s="3" t="s">
        <v>100</v>
      </c>
      <c r="C17" s="3" t="s">
        <v>101</v>
      </c>
      <c r="D17" s="4" t="s">
        <v>62</v>
      </c>
      <c r="E17" s="4" t="s">
        <v>98</v>
      </c>
      <c r="F17" s="35">
        <f t="shared" si="1"/>
        <v>0.0011001157407407407</v>
      </c>
      <c r="G17" s="35">
        <v>0.004400462962962963</v>
      </c>
      <c r="H17" s="2">
        <v>125</v>
      </c>
      <c r="I17" s="37">
        <v>96.8</v>
      </c>
    </row>
    <row r="18" spans="1:9" ht="12.75">
      <c r="A18" s="8" t="s">
        <v>72</v>
      </c>
      <c r="B18" s="3" t="s">
        <v>86</v>
      </c>
      <c r="C18" s="3" t="s">
        <v>87</v>
      </c>
      <c r="D18" s="4" t="s">
        <v>62</v>
      </c>
      <c r="E18" s="4" t="s">
        <v>16</v>
      </c>
      <c r="F18" s="35">
        <f t="shared" si="1"/>
        <v>0.0011041666666666667</v>
      </c>
      <c r="G18" s="35">
        <v>0.004416666666666667</v>
      </c>
      <c r="H18" s="4">
        <v>122</v>
      </c>
      <c r="I18" s="36">
        <v>78</v>
      </c>
    </row>
    <row r="19" spans="1:9" ht="12.75">
      <c r="A19" s="8" t="s">
        <v>74</v>
      </c>
      <c r="B19" s="9" t="s">
        <v>65</v>
      </c>
      <c r="C19" s="9" t="s">
        <v>45</v>
      </c>
      <c r="D19" s="4" t="s">
        <v>66</v>
      </c>
      <c r="E19" s="4" t="s">
        <v>22</v>
      </c>
      <c r="F19" s="35">
        <f t="shared" si="1"/>
        <v>0.0011090856481481483</v>
      </c>
      <c r="G19" s="35">
        <v>0.004436342592592593</v>
      </c>
      <c r="I19" s="37">
        <v>82.5</v>
      </c>
    </row>
    <row r="20" spans="1:9" ht="12.75">
      <c r="A20" s="8" t="s">
        <v>76</v>
      </c>
      <c r="B20" s="3" t="s">
        <v>92</v>
      </c>
      <c r="C20" s="3" t="s">
        <v>78</v>
      </c>
      <c r="D20" s="4" t="s">
        <v>66</v>
      </c>
      <c r="E20" s="4" t="s">
        <v>16</v>
      </c>
      <c r="F20" s="35">
        <f t="shared" si="1"/>
        <v>0.0011163194444444443</v>
      </c>
      <c r="G20" s="35">
        <v>0.004465277777777777</v>
      </c>
      <c r="H20" s="4"/>
      <c r="I20" s="36">
        <v>82</v>
      </c>
    </row>
    <row r="21" spans="1:16" ht="12.75">
      <c r="A21" s="8" t="s">
        <v>79</v>
      </c>
      <c r="B21" s="3" t="s">
        <v>92</v>
      </c>
      <c r="C21" s="3" t="s">
        <v>104</v>
      </c>
      <c r="D21" s="4" t="s">
        <v>51</v>
      </c>
      <c r="E21" s="4" t="s">
        <v>41</v>
      </c>
      <c r="F21" s="35">
        <f t="shared" si="1"/>
        <v>0.0011166087962962963</v>
      </c>
      <c r="G21" s="35">
        <v>0.004466435185185185</v>
      </c>
      <c r="H21" s="4"/>
      <c r="I21" s="36">
        <v>73.5</v>
      </c>
      <c r="J21" t="s">
        <v>321</v>
      </c>
      <c r="P21" s="4"/>
    </row>
    <row r="22" spans="1:16" ht="12.75">
      <c r="A22" s="8" t="s">
        <v>82</v>
      </c>
      <c r="B22" s="3" t="s">
        <v>119</v>
      </c>
      <c r="C22" s="3" t="s">
        <v>240</v>
      </c>
      <c r="D22" s="4" t="s">
        <v>66</v>
      </c>
      <c r="E22" s="4" t="s">
        <v>16</v>
      </c>
      <c r="F22" s="35">
        <f t="shared" si="1"/>
        <v>0.0011255787037037037</v>
      </c>
      <c r="G22" s="35">
        <v>0.004502314814814815</v>
      </c>
      <c r="I22" s="37">
        <v>90</v>
      </c>
      <c r="P22" s="4"/>
    </row>
    <row r="23" spans="1:16" ht="12.75">
      <c r="A23" s="8" t="s">
        <v>85</v>
      </c>
      <c r="B23" s="3" t="s">
        <v>94</v>
      </c>
      <c r="C23" s="3" t="s">
        <v>107</v>
      </c>
      <c r="D23" s="4" t="s">
        <v>51</v>
      </c>
      <c r="E23" s="4" t="s">
        <v>41</v>
      </c>
      <c r="F23" s="35">
        <f t="shared" si="1"/>
        <v>0.001177662037037037</v>
      </c>
      <c r="G23" s="35">
        <v>0.004710648148148148</v>
      </c>
      <c r="I23" s="37">
        <v>72</v>
      </c>
      <c r="J23" t="s">
        <v>321</v>
      </c>
      <c r="P23" s="4"/>
    </row>
    <row r="24" spans="1:16" ht="12.75">
      <c r="A24" s="8" t="s">
        <v>88</v>
      </c>
      <c r="B24" s="3" t="s">
        <v>109</v>
      </c>
      <c r="C24" s="3" t="s">
        <v>110</v>
      </c>
      <c r="D24" s="4" t="s">
        <v>51</v>
      </c>
      <c r="E24" s="4" t="s">
        <v>41</v>
      </c>
      <c r="F24" s="35">
        <f t="shared" si="1"/>
        <v>0.001195023148148148</v>
      </c>
      <c r="G24" s="35">
        <v>0.004780092592592592</v>
      </c>
      <c r="I24" s="37">
        <v>70</v>
      </c>
      <c r="J24" t="s">
        <v>321</v>
      </c>
      <c r="P24" s="4"/>
    </row>
    <row r="25" spans="1:7" ht="12.75">
      <c r="A25" s="8"/>
      <c r="D25" s="4"/>
      <c r="E25" s="4"/>
      <c r="F25" s="35"/>
      <c r="G25" s="35"/>
    </row>
    <row r="26" spans="1:7" ht="12.75">
      <c r="A26" s="8"/>
      <c r="D26" s="4"/>
      <c r="E26" s="4"/>
      <c r="F26" s="35"/>
      <c r="G26" s="35"/>
    </row>
    <row r="27" spans="1:7" ht="12.75">
      <c r="A27" s="8"/>
      <c r="F27" s="35"/>
      <c r="G27" s="35"/>
    </row>
    <row r="28" spans="1:6" ht="12.75">
      <c r="A28" s="8"/>
      <c r="D28" s="4"/>
      <c r="E28" s="4"/>
      <c r="F28" s="35"/>
    </row>
    <row r="29" spans="1:9" ht="12.75">
      <c r="A29" s="8"/>
      <c r="F29" s="35"/>
      <c r="G29" s="35"/>
      <c r="H29" s="4"/>
      <c r="I29" s="36"/>
    </row>
    <row r="30" spans="1:6" ht="12.75">
      <c r="A30" s="8"/>
      <c r="F30" s="35"/>
    </row>
    <row r="31" spans="1:6" ht="12.75">
      <c r="A31" s="8"/>
      <c r="F31" s="35"/>
    </row>
    <row r="32" spans="1:6" ht="12.75">
      <c r="A32" s="8"/>
      <c r="F32" s="35"/>
    </row>
    <row r="33" spans="1:6" ht="12.75">
      <c r="A33" s="8"/>
      <c r="D33"/>
      <c r="F33" s="35"/>
    </row>
    <row r="34" spans="1:9" ht="12.75">
      <c r="A34" s="8"/>
      <c r="F34" s="35"/>
      <c r="G34" s="35"/>
      <c r="H34" s="4"/>
      <c r="I34" s="36"/>
    </row>
    <row r="35" spans="1:9" ht="12.75">
      <c r="A35" s="8"/>
      <c r="D35" s="4"/>
      <c r="E35" s="4"/>
      <c r="F35" s="35"/>
      <c r="G35" s="35"/>
      <c r="H35" s="4"/>
      <c r="I35" s="36"/>
    </row>
    <row r="36" spans="1:9" ht="12.75">
      <c r="A36" s="8"/>
      <c r="D36" s="4"/>
      <c r="E36" s="4"/>
      <c r="F36" s="35"/>
      <c r="G36" s="35"/>
      <c r="H36" s="4"/>
      <c r="I36" s="36"/>
    </row>
    <row r="37" spans="1:9" ht="12.75">
      <c r="A37" s="8"/>
      <c r="D37" s="4"/>
      <c r="E37" s="4"/>
      <c r="F37" s="35"/>
      <c r="G37" s="35"/>
      <c r="H37" s="4"/>
      <c r="I37" s="36"/>
    </row>
    <row r="38" ht="12.75">
      <c r="F38" s="35"/>
    </row>
    <row r="39" ht="12.75">
      <c r="F39" s="35"/>
    </row>
    <row r="40" ht="12.75">
      <c r="F40" s="35"/>
    </row>
    <row r="41" ht="12.75">
      <c r="F41" s="35"/>
    </row>
    <row r="42" ht="12.75">
      <c r="F42" s="35"/>
    </row>
    <row r="43" ht="12.75">
      <c r="F43" s="35"/>
    </row>
    <row r="44" ht="12.75">
      <c r="F44" s="35"/>
    </row>
    <row r="45" ht="12.75">
      <c r="F45" s="35"/>
    </row>
    <row r="46" ht="12.75">
      <c r="F46" s="35"/>
    </row>
    <row r="47" ht="12.75">
      <c r="F47" s="35"/>
    </row>
    <row r="48" ht="12.75">
      <c r="F48" s="35"/>
    </row>
    <row r="49" ht="12.75">
      <c r="F49" s="35"/>
    </row>
    <row r="50" ht="12.75">
      <c r="F50" s="35"/>
    </row>
    <row r="51" ht="12.75">
      <c r="F51" s="35"/>
    </row>
    <row r="52" ht="12.75">
      <c r="F52" s="35"/>
    </row>
    <row r="53" ht="12.75">
      <c r="F53" s="35"/>
    </row>
    <row r="54" ht="12.75">
      <c r="F54" s="35"/>
    </row>
    <row r="55" ht="12.75">
      <c r="F55" s="35"/>
    </row>
    <row r="56" ht="12.75">
      <c r="F56" s="35"/>
    </row>
    <row r="57" ht="12.75">
      <c r="F57" s="35"/>
    </row>
    <row r="58" ht="12.75">
      <c r="F58" s="35"/>
    </row>
    <row r="59" ht="12.75">
      <c r="F59" s="35"/>
    </row>
    <row r="60" ht="12.75">
      <c r="F60" s="35"/>
    </row>
    <row r="61" ht="12.75">
      <c r="F61" s="35"/>
    </row>
    <row r="62" ht="12.75">
      <c r="F62" s="35"/>
    </row>
    <row r="63" ht="12.75">
      <c r="F63" s="35"/>
    </row>
    <row r="64" ht="12.75">
      <c r="F64" s="35"/>
    </row>
    <row r="65" ht="12.75">
      <c r="F65" s="35"/>
    </row>
    <row r="66" ht="12.75">
      <c r="F66" s="35"/>
    </row>
    <row r="67" ht="12.75">
      <c r="F67" s="35"/>
    </row>
    <row r="68" ht="12.75">
      <c r="F68" s="35"/>
    </row>
    <row r="69" ht="12.75">
      <c r="F69" s="35"/>
    </row>
    <row r="70" ht="12.75">
      <c r="F70" s="35"/>
    </row>
    <row r="71" ht="12.75">
      <c r="F71" s="35"/>
    </row>
    <row r="72" ht="12.75">
      <c r="F72" s="35"/>
    </row>
    <row r="73" ht="12.75">
      <c r="F73" s="35"/>
    </row>
    <row r="74" ht="12.75">
      <c r="F74" s="35"/>
    </row>
    <row r="75" ht="12.75">
      <c r="F75" s="35"/>
    </row>
    <row r="76" ht="12.75">
      <c r="F76" s="35"/>
    </row>
    <row r="77" ht="12.75">
      <c r="F77" s="35"/>
    </row>
    <row r="78" ht="12.75">
      <c r="F78" s="35"/>
    </row>
    <row r="79" ht="12.75">
      <c r="F79" s="35"/>
    </row>
    <row r="80" ht="12.75">
      <c r="F80" s="35"/>
    </row>
    <row r="81" ht="12.75">
      <c r="F81" s="35"/>
    </row>
    <row r="82" ht="12.75">
      <c r="F82" s="35"/>
    </row>
    <row r="83" ht="12.75">
      <c r="F83" s="35"/>
    </row>
    <row r="84" ht="12.75">
      <c r="F84" s="35"/>
    </row>
    <row r="85" ht="12.75">
      <c r="F85" s="35"/>
    </row>
    <row r="86" ht="12.75">
      <c r="F86" s="35"/>
    </row>
    <row r="87" ht="12.75">
      <c r="F87" s="35"/>
    </row>
    <row r="88" ht="12.75">
      <c r="F88" s="35"/>
    </row>
    <row r="89" ht="12.75">
      <c r="F89" s="35"/>
    </row>
    <row r="90" ht="12.75">
      <c r="F90" s="35"/>
    </row>
    <row r="91" ht="12.75">
      <c r="F91" s="35"/>
    </row>
    <row r="92" ht="12.75">
      <c r="F92" s="35"/>
    </row>
    <row r="93" ht="12.75">
      <c r="F93" s="35"/>
    </row>
    <row r="94" ht="12.75">
      <c r="F94" s="35"/>
    </row>
    <row r="95" ht="12.75">
      <c r="F95" s="35"/>
    </row>
    <row r="96" ht="12.75">
      <c r="F96" s="3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workbookViewId="0" topLeftCell="A1">
      <selection activeCell="I19" sqref="I19"/>
    </sheetView>
  </sheetViews>
  <sheetFormatPr defaultColWidth="9.140625" defaultRowHeight="12.75"/>
  <cols>
    <col min="1" max="1" width="6.7109375" style="0" customWidth="1"/>
    <col min="2" max="2" width="10.00390625" style="0" customWidth="1"/>
    <col min="3" max="3" width="11.8515625" style="0" customWidth="1"/>
    <col min="4" max="4" width="6.57421875" style="2" customWidth="1"/>
    <col min="5" max="5" width="10.57421875" style="2" bestFit="1" customWidth="1"/>
    <col min="6" max="6" width="9.140625" style="2" customWidth="1"/>
    <col min="7" max="7" width="9.140625" style="11" customWidth="1"/>
    <col min="9" max="9" width="5.8515625" style="0" customWidth="1"/>
    <col min="10" max="10" width="11.57421875" style="0" customWidth="1"/>
  </cols>
  <sheetData>
    <row r="1" ht="12.75">
      <c r="A1" s="5" t="s">
        <v>323</v>
      </c>
    </row>
    <row r="2" spans="1:9" s="1" customFormat="1" ht="12.75" customHeight="1">
      <c r="A2" s="16"/>
      <c r="B2" s="16"/>
      <c r="C2" s="16"/>
      <c r="D2" s="17"/>
      <c r="E2" s="17"/>
      <c r="F2" s="18"/>
      <c r="G2" s="18"/>
      <c r="H2" s="16"/>
      <c r="I2" s="16"/>
    </row>
    <row r="3" spans="1:9" ht="12.75">
      <c r="A3" s="8"/>
      <c r="B3" s="5" t="s">
        <v>4</v>
      </c>
      <c r="C3" s="5" t="s">
        <v>5</v>
      </c>
      <c r="D3" s="6" t="s">
        <v>6</v>
      </c>
      <c r="E3" s="6" t="s">
        <v>7</v>
      </c>
      <c r="F3" s="7" t="s">
        <v>204</v>
      </c>
      <c r="G3" s="7" t="s">
        <v>186</v>
      </c>
      <c r="H3" s="6" t="s">
        <v>9</v>
      </c>
      <c r="I3" s="6" t="s">
        <v>187</v>
      </c>
    </row>
    <row r="4" spans="1:9" ht="12.75">
      <c r="A4" s="31"/>
      <c r="B4" s="16"/>
      <c r="C4" s="16"/>
      <c r="D4" s="17"/>
      <c r="E4" s="17"/>
      <c r="F4" s="18"/>
      <c r="G4" s="18"/>
      <c r="H4" s="16"/>
      <c r="I4" s="16"/>
    </row>
    <row r="5" spans="1:8" ht="12.75">
      <c r="A5" s="46" t="s">
        <v>10</v>
      </c>
      <c r="B5" s="47" t="s">
        <v>11</v>
      </c>
      <c r="C5" s="47" t="s">
        <v>116</v>
      </c>
      <c r="D5" s="48" t="s">
        <v>43</v>
      </c>
      <c r="E5" s="48" t="s">
        <v>16</v>
      </c>
      <c r="F5" s="49">
        <f aca="true" t="shared" si="0" ref="F5:F27">G5/4</f>
        <v>0.0010804398148148149</v>
      </c>
      <c r="G5" s="49">
        <v>0.0043217592592592596</v>
      </c>
      <c r="H5" s="47"/>
    </row>
    <row r="6" spans="1:8" ht="12.75">
      <c r="A6" s="46" t="s">
        <v>12</v>
      </c>
      <c r="B6" s="47" t="s">
        <v>117</v>
      </c>
      <c r="C6" s="47" t="s">
        <v>56</v>
      </c>
      <c r="D6" s="48" t="s">
        <v>43</v>
      </c>
      <c r="E6" s="48" t="s">
        <v>16</v>
      </c>
      <c r="F6" s="49">
        <f t="shared" si="0"/>
        <v>0.0011131365740740741</v>
      </c>
      <c r="G6" s="49">
        <v>0.0044525462962962965</v>
      </c>
      <c r="H6" s="47"/>
    </row>
    <row r="7" spans="1:8" ht="12.75">
      <c r="A7" s="46" t="s">
        <v>17</v>
      </c>
      <c r="B7" s="50" t="s">
        <v>24</v>
      </c>
      <c r="C7" s="51" t="s">
        <v>138</v>
      </c>
      <c r="D7" s="52" t="s">
        <v>43</v>
      </c>
      <c r="E7" s="48" t="s">
        <v>22</v>
      </c>
      <c r="F7" s="49">
        <f t="shared" si="0"/>
        <v>0.0011195023148148147</v>
      </c>
      <c r="G7" s="49">
        <v>0.004478009259259259</v>
      </c>
      <c r="H7" s="47"/>
    </row>
    <row r="8" spans="1:8" ht="12.75">
      <c r="A8" s="19" t="s">
        <v>21</v>
      </c>
      <c r="B8" s="16" t="s">
        <v>24</v>
      </c>
      <c r="C8" s="16" t="s">
        <v>118</v>
      </c>
      <c r="D8" s="17" t="s">
        <v>43</v>
      </c>
      <c r="E8" s="17" t="s">
        <v>16</v>
      </c>
      <c r="F8" s="18">
        <f t="shared" si="0"/>
        <v>0.0011414930555555555</v>
      </c>
      <c r="G8" s="18">
        <v>0.004565972222222222</v>
      </c>
      <c r="H8" s="16"/>
    </row>
    <row r="9" spans="1:9" ht="12.75">
      <c r="A9" s="19" t="s">
        <v>23</v>
      </c>
      <c r="B9" s="16" t="s">
        <v>119</v>
      </c>
      <c r="C9" s="16" t="s">
        <v>120</v>
      </c>
      <c r="D9" s="17" t="s">
        <v>44</v>
      </c>
      <c r="E9" s="17" t="s">
        <v>16</v>
      </c>
      <c r="F9" s="18">
        <f t="shared" si="0"/>
        <v>0.0011426504629629632</v>
      </c>
      <c r="G9" s="18">
        <v>0.004570601851851853</v>
      </c>
      <c r="H9" s="16"/>
      <c r="I9" s="16"/>
    </row>
    <row r="10" spans="1:8" ht="12.75">
      <c r="A10" s="19" t="s">
        <v>27</v>
      </c>
      <c r="B10" s="16" t="s">
        <v>378</v>
      </c>
      <c r="C10" s="16" t="s">
        <v>124</v>
      </c>
      <c r="D10" s="17" t="s">
        <v>44</v>
      </c>
      <c r="E10" s="17" t="s">
        <v>16</v>
      </c>
      <c r="F10" s="18">
        <f t="shared" si="0"/>
        <v>0.0011579861111111112</v>
      </c>
      <c r="G10" s="18">
        <v>0.004631944444444445</v>
      </c>
      <c r="H10" s="16"/>
    </row>
    <row r="11" spans="1:8" ht="12.75">
      <c r="A11" s="19" t="s">
        <v>31</v>
      </c>
      <c r="B11" s="3" t="s">
        <v>80</v>
      </c>
      <c r="C11" s="3" t="s">
        <v>134</v>
      </c>
      <c r="D11" s="4" t="s">
        <v>43</v>
      </c>
      <c r="E11" s="17" t="s">
        <v>22</v>
      </c>
      <c r="F11" s="18">
        <f t="shared" si="0"/>
        <v>0.0011637731481481482</v>
      </c>
      <c r="G11" s="18">
        <v>0.004655092592592593</v>
      </c>
      <c r="H11" s="16"/>
    </row>
    <row r="12" spans="1:8" ht="12.75">
      <c r="A12" s="19" t="s">
        <v>34</v>
      </c>
      <c r="B12" s="16" t="s">
        <v>24</v>
      </c>
      <c r="C12" s="16" t="s">
        <v>125</v>
      </c>
      <c r="D12" s="17" t="s">
        <v>44</v>
      </c>
      <c r="E12" s="17" t="s">
        <v>16</v>
      </c>
      <c r="F12" s="18">
        <f t="shared" si="0"/>
        <v>0.001173900462962963</v>
      </c>
      <c r="G12" s="18">
        <v>0.004695601851851852</v>
      </c>
      <c r="H12" s="16"/>
    </row>
    <row r="13" spans="1:8" ht="12.75">
      <c r="A13" s="19" t="s">
        <v>35</v>
      </c>
      <c r="B13" s="3" t="s">
        <v>94</v>
      </c>
      <c r="C13" s="3" t="s">
        <v>371</v>
      </c>
      <c r="D13" s="17" t="s">
        <v>44</v>
      </c>
      <c r="E13" s="17" t="s">
        <v>22</v>
      </c>
      <c r="F13" s="18">
        <f t="shared" si="0"/>
        <v>0.001175636574074074</v>
      </c>
      <c r="G13" s="18">
        <v>0.004702546296296296</v>
      </c>
      <c r="H13" s="16"/>
    </row>
    <row r="14" spans="1:9" ht="12.75">
      <c r="A14" s="19" t="s">
        <v>36</v>
      </c>
      <c r="B14" s="3" t="s">
        <v>143</v>
      </c>
      <c r="C14" s="22" t="s">
        <v>144</v>
      </c>
      <c r="D14" s="17" t="s">
        <v>44</v>
      </c>
      <c r="E14" s="17" t="s">
        <v>22</v>
      </c>
      <c r="F14" s="18">
        <f t="shared" si="0"/>
        <v>0.0011851851851851852</v>
      </c>
      <c r="G14" s="18">
        <v>0.004740740740740741</v>
      </c>
      <c r="H14" s="16"/>
      <c r="I14" s="16"/>
    </row>
    <row r="15" spans="1:9" ht="12.75">
      <c r="A15" s="19" t="s">
        <v>37</v>
      </c>
      <c r="B15" s="9" t="s">
        <v>11</v>
      </c>
      <c r="C15" s="9" t="s">
        <v>133</v>
      </c>
      <c r="D15" s="17" t="s">
        <v>43</v>
      </c>
      <c r="E15" s="17" t="s">
        <v>22</v>
      </c>
      <c r="F15" s="11">
        <f t="shared" si="0"/>
        <v>0.0011860532407407408</v>
      </c>
      <c r="G15" s="53">
        <v>0.004744212962962963</v>
      </c>
      <c r="H15" s="16"/>
      <c r="I15" s="16"/>
    </row>
    <row r="16" spans="1:8" ht="12.75">
      <c r="A16" s="19" t="s">
        <v>67</v>
      </c>
      <c r="B16" s="3" t="s">
        <v>130</v>
      </c>
      <c r="C16" s="3" t="s">
        <v>131</v>
      </c>
      <c r="D16" s="17" t="s">
        <v>44</v>
      </c>
      <c r="E16" s="17" t="s">
        <v>22</v>
      </c>
      <c r="F16" s="18">
        <f t="shared" si="0"/>
        <v>0.001195601851851852</v>
      </c>
      <c r="G16" s="18">
        <v>0.004782407407407408</v>
      </c>
      <c r="H16" s="2"/>
    </row>
    <row r="17" spans="1:8" ht="12.75">
      <c r="A17" s="19" t="s">
        <v>69</v>
      </c>
      <c r="B17" s="3" t="s">
        <v>18</v>
      </c>
      <c r="C17" s="3" t="s">
        <v>129</v>
      </c>
      <c r="D17" s="4" t="s">
        <v>44</v>
      </c>
      <c r="E17" s="17" t="s">
        <v>22</v>
      </c>
      <c r="F17" s="18">
        <f t="shared" si="0"/>
        <v>0.001197337962962963</v>
      </c>
      <c r="G17" s="18">
        <v>0.004789351851851852</v>
      </c>
      <c r="H17" s="16"/>
    </row>
    <row r="18" spans="1:8" ht="12.75">
      <c r="A18" s="19" t="s">
        <v>72</v>
      </c>
      <c r="B18" s="20" t="s">
        <v>65</v>
      </c>
      <c r="C18" s="20" t="s">
        <v>141</v>
      </c>
      <c r="D18" s="13" t="s">
        <v>43</v>
      </c>
      <c r="E18" s="17" t="s">
        <v>22</v>
      </c>
      <c r="F18" s="18">
        <f t="shared" si="0"/>
        <v>0.0012019675925925928</v>
      </c>
      <c r="G18" s="18">
        <v>0.004807870370370371</v>
      </c>
      <c r="H18" s="16"/>
    </row>
    <row r="19" spans="1:9" ht="12.75">
      <c r="A19" s="19" t="s">
        <v>74</v>
      </c>
      <c r="B19" s="16" t="s">
        <v>127</v>
      </c>
      <c r="C19" s="16" t="s">
        <v>128</v>
      </c>
      <c r="D19" s="17" t="s">
        <v>44</v>
      </c>
      <c r="E19" s="17" t="s">
        <v>16</v>
      </c>
      <c r="F19" s="18">
        <f t="shared" si="0"/>
        <v>0.0012042824074074074</v>
      </c>
      <c r="G19" s="18">
        <v>0.0048171296296296295</v>
      </c>
      <c r="H19" s="16"/>
      <c r="I19" s="16"/>
    </row>
    <row r="20" spans="1:9" ht="12.75">
      <c r="A20" s="19" t="s">
        <v>76</v>
      </c>
      <c r="B20" s="16" t="s">
        <v>70</v>
      </c>
      <c r="C20" s="16" t="s">
        <v>126</v>
      </c>
      <c r="D20" s="17" t="s">
        <v>44</v>
      </c>
      <c r="E20" s="17" t="s">
        <v>16</v>
      </c>
      <c r="F20" s="18">
        <f t="shared" si="0"/>
        <v>0.001208912037037037</v>
      </c>
      <c r="G20" s="18">
        <v>0.004835648148148148</v>
      </c>
      <c r="H20" s="16"/>
      <c r="I20" s="16"/>
    </row>
    <row r="21" spans="1:8" ht="12.75">
      <c r="A21" s="19" t="s">
        <v>79</v>
      </c>
      <c r="B21" s="20" t="s">
        <v>139</v>
      </c>
      <c r="C21" s="20" t="s">
        <v>140</v>
      </c>
      <c r="D21" s="13" t="s">
        <v>43</v>
      </c>
      <c r="E21" s="17" t="s">
        <v>22</v>
      </c>
      <c r="F21" s="18">
        <f t="shared" si="0"/>
        <v>0.001214988425925926</v>
      </c>
      <c r="G21" s="18">
        <v>0.004859953703703704</v>
      </c>
      <c r="H21" s="16"/>
    </row>
    <row r="22" spans="1:8" ht="12.75">
      <c r="A22" s="19" t="s">
        <v>82</v>
      </c>
      <c r="B22" s="16" t="s">
        <v>121</v>
      </c>
      <c r="C22" s="16" t="s">
        <v>122</v>
      </c>
      <c r="D22" s="17" t="s">
        <v>44</v>
      </c>
      <c r="E22" s="17" t="s">
        <v>16</v>
      </c>
      <c r="F22" s="18">
        <f t="shared" si="0"/>
        <v>0.0012199074074074074</v>
      </c>
      <c r="G22" s="18">
        <v>0.00487962962962963</v>
      </c>
      <c r="H22" s="16"/>
    </row>
    <row r="23" spans="1:8" ht="12.75">
      <c r="A23" s="19" t="s">
        <v>85</v>
      </c>
      <c r="B23" s="3" t="s">
        <v>111</v>
      </c>
      <c r="C23" s="3" t="s">
        <v>112</v>
      </c>
      <c r="D23" s="4" t="s">
        <v>44</v>
      </c>
      <c r="E23" s="17" t="s">
        <v>113</v>
      </c>
      <c r="F23" s="18">
        <f t="shared" si="0"/>
        <v>0.0012282986111111112</v>
      </c>
      <c r="G23" s="18">
        <v>0.004913194444444445</v>
      </c>
      <c r="H23" s="16"/>
    </row>
    <row r="24" spans="1:8" ht="12.75">
      <c r="A24" s="19" t="s">
        <v>88</v>
      </c>
      <c r="B24" s="3" t="s">
        <v>369</v>
      </c>
      <c r="C24" s="3" t="s">
        <v>219</v>
      </c>
      <c r="D24" s="4" t="s">
        <v>44</v>
      </c>
      <c r="E24" s="17" t="s">
        <v>22</v>
      </c>
      <c r="F24" s="11">
        <f t="shared" si="0"/>
        <v>0.0012311921296296296</v>
      </c>
      <c r="G24" s="53">
        <v>0.004924768518518518</v>
      </c>
      <c r="H24" s="2"/>
    </row>
    <row r="25" spans="1:8" ht="12.75">
      <c r="A25" s="19" t="s">
        <v>91</v>
      </c>
      <c r="B25" s="20" t="s">
        <v>135</v>
      </c>
      <c r="C25" s="21" t="s">
        <v>136</v>
      </c>
      <c r="D25" s="13" t="s">
        <v>43</v>
      </c>
      <c r="E25" s="17" t="s">
        <v>22</v>
      </c>
      <c r="F25" s="18">
        <f t="shared" si="0"/>
        <v>0.001234375</v>
      </c>
      <c r="G25" s="18">
        <v>0.0049375</v>
      </c>
      <c r="H25" s="16"/>
    </row>
    <row r="26" spans="1:8" ht="12.75">
      <c r="A26" s="19" t="s">
        <v>93</v>
      </c>
      <c r="B26" s="3" t="s">
        <v>149</v>
      </c>
      <c r="C26" s="3" t="s">
        <v>150</v>
      </c>
      <c r="D26" s="17" t="s">
        <v>44</v>
      </c>
      <c r="E26" s="17" t="s">
        <v>41</v>
      </c>
      <c r="F26" s="18">
        <f t="shared" si="0"/>
        <v>0.0012410300925925926</v>
      </c>
      <c r="G26" s="18">
        <v>0.0049641203703703705</v>
      </c>
      <c r="H26" s="16"/>
    </row>
    <row r="27" spans="1:8" ht="12.75">
      <c r="A27" s="19" t="s">
        <v>95</v>
      </c>
      <c r="B27" s="3" t="s">
        <v>147</v>
      </c>
      <c r="C27" s="3" t="s">
        <v>148</v>
      </c>
      <c r="D27" s="17" t="s">
        <v>44</v>
      </c>
      <c r="E27" s="17" t="s">
        <v>41</v>
      </c>
      <c r="F27" s="18">
        <f t="shared" si="0"/>
        <v>0.0012740162037037036</v>
      </c>
      <c r="G27" s="18">
        <v>0.0050960648148148146</v>
      </c>
      <c r="H27" s="16"/>
    </row>
    <row r="28" spans="1:8" ht="12.75">
      <c r="A28" s="19"/>
      <c r="F28" s="11"/>
      <c r="H28" s="16"/>
    </row>
    <row r="29" spans="1:8" ht="12.75">
      <c r="A29" s="19"/>
      <c r="F29" s="11"/>
      <c r="G29" s="18"/>
      <c r="H29" s="16"/>
    </row>
    <row r="30" spans="1:8" ht="12.75">
      <c r="A30" s="31"/>
      <c r="F30" s="11"/>
      <c r="G30" s="18"/>
      <c r="H30" s="16"/>
    </row>
    <row r="31" spans="1:8" ht="12.75">
      <c r="A31" s="19"/>
      <c r="F31" s="11"/>
      <c r="G31" s="18"/>
      <c r="H31" s="16"/>
    </row>
    <row r="32" spans="1:8" ht="12.75">
      <c r="A32" s="19"/>
      <c r="F32" s="11"/>
      <c r="G32" s="18"/>
      <c r="H32" s="16"/>
    </row>
    <row r="33" spans="1:9" ht="12.75">
      <c r="A33" s="19"/>
      <c r="F33" s="11"/>
      <c r="G33" s="18"/>
      <c r="H33" s="16"/>
      <c r="I33" s="16"/>
    </row>
    <row r="34" spans="1:9" ht="12.75">
      <c r="A34" s="19"/>
      <c r="F34" s="11"/>
      <c r="G34" s="18"/>
      <c r="H34" s="16"/>
      <c r="I34" s="16"/>
    </row>
    <row r="35" spans="1:8" ht="12.75">
      <c r="A35" s="19"/>
      <c r="F35" s="11"/>
      <c r="G35" s="18"/>
      <c r="H35" s="16"/>
    </row>
    <row r="36" spans="1:8" ht="12.75">
      <c r="A36" s="19"/>
      <c r="F36" s="11"/>
      <c r="G36" s="18"/>
      <c r="H36" s="16"/>
    </row>
    <row r="37" spans="1:8" ht="12.75">
      <c r="A37" s="19"/>
      <c r="F37" s="18"/>
      <c r="G37" s="18"/>
      <c r="H37" s="16"/>
    </row>
    <row r="38" spans="1:8" ht="12.75">
      <c r="A38" s="19"/>
      <c r="F38" s="18"/>
      <c r="G38" s="18"/>
      <c r="H38" s="16"/>
    </row>
    <row r="39" spans="1:8" ht="12.75">
      <c r="A39" s="19"/>
      <c r="F39" s="18"/>
      <c r="G39" s="18"/>
      <c r="H39" s="16"/>
    </row>
    <row r="40" spans="1:8" ht="12.75">
      <c r="A40" s="19"/>
      <c r="F40" s="18"/>
      <c r="G40" s="18"/>
      <c r="H40" s="16"/>
    </row>
    <row r="41" spans="1:8" ht="12.75">
      <c r="A41" s="19"/>
      <c r="B41" s="3"/>
      <c r="C41" s="3"/>
      <c r="D41" s="4"/>
      <c r="E41" s="17"/>
      <c r="F41" s="18"/>
      <c r="G41" s="18"/>
      <c r="H41" s="16"/>
    </row>
    <row r="42" spans="1:12" ht="12.75">
      <c r="A42" s="19"/>
      <c r="B42" s="3"/>
      <c r="C42" s="3"/>
      <c r="D42" s="4"/>
      <c r="E42" s="17"/>
      <c r="F42" s="18"/>
      <c r="G42" s="18"/>
      <c r="H42" s="16"/>
      <c r="K42" s="2"/>
      <c r="L42" s="2"/>
    </row>
    <row r="43" spans="6:12" ht="12.75">
      <c r="F43" s="18"/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61" ht="12.75">
      <c r="F61" s="11"/>
    </row>
    <row r="62" spans="2:9" ht="12.75">
      <c r="B62" s="5"/>
      <c r="C62" s="5"/>
      <c r="D62" s="6"/>
      <c r="E62" s="6"/>
      <c r="F62" s="7"/>
      <c r="G62" s="7"/>
      <c r="H62" s="6"/>
      <c r="I62" s="6"/>
    </row>
    <row r="63" ht="12.75">
      <c r="F63" s="11"/>
    </row>
    <row r="64" ht="12.75">
      <c r="F64" s="11"/>
    </row>
    <row r="65" spans="1:6" ht="12.75">
      <c r="A65" s="10"/>
      <c r="F65" s="11"/>
    </row>
    <row r="66" spans="1:6" ht="12.75">
      <c r="A66" s="10"/>
      <c r="F66" s="11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spans="1:6" ht="12.75">
      <c r="A76" s="10"/>
      <c r="F76" s="11"/>
    </row>
    <row r="77" spans="1:6" ht="12.75">
      <c r="A77" s="10"/>
      <c r="F77" s="11"/>
    </row>
    <row r="78" spans="1:6" ht="12.75">
      <c r="A78" s="10"/>
      <c r="F78" s="11"/>
    </row>
    <row r="79" spans="1:6" ht="12.75">
      <c r="A79" s="10"/>
      <c r="F79" s="11"/>
    </row>
    <row r="80" spans="1:6" ht="12.75">
      <c r="A80" s="10"/>
      <c r="F80" s="11"/>
    </row>
    <row r="81" spans="1:6" ht="12.75">
      <c r="A81" s="10"/>
      <c r="F81" s="11"/>
    </row>
    <row r="82" spans="1:6" ht="12.75">
      <c r="A82" s="10"/>
      <c r="F82" s="11"/>
    </row>
    <row r="83" spans="1:6" ht="12.75">
      <c r="A83" s="10"/>
      <c r="F83" s="11"/>
    </row>
    <row r="84" spans="1:6" ht="12.75">
      <c r="A84" s="10"/>
      <c r="F84" s="11"/>
    </row>
    <row r="85" spans="1:6" ht="12.75">
      <c r="A85" s="10"/>
      <c r="F85" s="11"/>
    </row>
    <row r="86" spans="1:6" ht="12.75">
      <c r="A86" s="10"/>
      <c r="F86" s="11"/>
    </row>
    <row r="87" spans="1:6" ht="12.75">
      <c r="A87" s="10"/>
      <c r="F87" s="11"/>
    </row>
    <row r="88" spans="1:6" ht="12.75">
      <c r="A88" s="10"/>
      <c r="B88" s="3"/>
      <c r="C88" s="3"/>
      <c r="F88" s="11"/>
    </row>
    <row r="89" spans="1:6" ht="12.75">
      <c r="A89" s="10"/>
      <c r="B89" s="3"/>
      <c r="C89" s="3"/>
      <c r="F89" s="11"/>
    </row>
    <row r="90" spans="1:6" ht="12.75">
      <c r="A90" s="10"/>
      <c r="B90" s="3"/>
      <c r="C90" s="3"/>
      <c r="D90" s="4"/>
      <c r="F90" s="11"/>
    </row>
    <row r="91" spans="1:6" ht="12.75">
      <c r="A91" s="10"/>
      <c r="B91" s="3"/>
      <c r="C91" s="3"/>
      <c r="F91" s="11"/>
    </row>
    <row r="92" spans="1:6" ht="12.75">
      <c r="A92" s="10"/>
      <c r="B92" s="3"/>
      <c r="C92" s="3"/>
      <c r="F92" s="11"/>
    </row>
    <row r="93" spans="1:6" ht="12.75">
      <c r="A93" s="10"/>
      <c r="B93" s="3"/>
      <c r="C93" s="3"/>
      <c r="F93" s="11"/>
    </row>
    <row r="94" spans="1:6" ht="12.75">
      <c r="A94" s="10"/>
      <c r="B94" s="3"/>
      <c r="C94" s="3"/>
      <c r="D94" s="4"/>
      <c r="F94" s="11"/>
    </row>
    <row r="95" spans="1:6" ht="12.75">
      <c r="A95" s="10"/>
      <c r="B95" s="3"/>
      <c r="C95" s="3"/>
      <c r="F95" s="11"/>
    </row>
    <row r="96" spans="1:6" ht="12.75">
      <c r="A96" s="10"/>
      <c r="B96" s="3"/>
      <c r="C96" s="3"/>
      <c r="F96" s="11"/>
    </row>
    <row r="97" spans="1:6" ht="12.75">
      <c r="A97" s="10"/>
      <c r="B97" s="3"/>
      <c r="C97" s="3"/>
      <c r="F97" s="11"/>
    </row>
    <row r="98" spans="1:6" ht="12.75">
      <c r="A98" s="10"/>
      <c r="B98" s="3"/>
      <c r="C98" s="3"/>
      <c r="D98" s="4"/>
      <c r="F98" s="11"/>
    </row>
    <row r="99" spans="1:6" ht="12.75">
      <c r="A99" s="10"/>
      <c r="B99" s="3"/>
      <c r="C99" s="3"/>
      <c r="F99" s="11"/>
    </row>
    <row r="100" spans="1:6" ht="12.75">
      <c r="A100" s="10"/>
      <c r="B100" s="3"/>
      <c r="C100" s="3"/>
      <c r="F100" s="11"/>
    </row>
    <row r="101" spans="1:6" ht="12.75">
      <c r="A101" s="10"/>
      <c r="B101" s="3"/>
      <c r="C101" s="3"/>
      <c r="F101" s="11"/>
    </row>
    <row r="102" spans="1:6" ht="12.75">
      <c r="A102" s="10"/>
      <c r="B102" s="3"/>
      <c r="C102" s="3"/>
      <c r="D102" s="17"/>
      <c r="E102" s="4"/>
      <c r="F102" s="11"/>
    </row>
    <row r="103" spans="1:6" ht="12.75">
      <c r="A103" s="10"/>
      <c r="B103" s="3"/>
      <c r="C103" s="3"/>
      <c r="D103" s="4"/>
      <c r="E103" s="4"/>
      <c r="F103" s="11"/>
    </row>
    <row r="104" spans="1:6" ht="12.75">
      <c r="A104" s="10"/>
      <c r="B104" s="3"/>
      <c r="C104" s="3"/>
      <c r="F104" s="11"/>
    </row>
    <row r="105" spans="1:6" ht="12.75">
      <c r="A105" s="10"/>
      <c r="B105" s="3"/>
      <c r="C105" s="3"/>
      <c r="D105" s="4"/>
      <c r="F105" s="11"/>
    </row>
    <row r="106" spans="1:6" ht="12.75">
      <c r="A106" s="10"/>
      <c r="B106" s="3"/>
      <c r="C106" s="3"/>
      <c r="F106" s="11"/>
    </row>
    <row r="107" spans="1:6" ht="12.75">
      <c r="A107" s="10"/>
      <c r="B107" s="3"/>
      <c r="C107" s="3"/>
      <c r="F107" s="11"/>
    </row>
    <row r="108" spans="1:6" ht="12.75">
      <c r="A108" s="10"/>
      <c r="B108" s="3"/>
      <c r="C108" s="3"/>
      <c r="F108" s="11"/>
    </row>
    <row r="109" spans="1:6" ht="12.75">
      <c r="A109" s="10"/>
      <c r="B109" s="3"/>
      <c r="C109" s="3"/>
      <c r="F109" s="11"/>
    </row>
    <row r="110" spans="1:6" ht="12.75">
      <c r="A110" s="10"/>
      <c r="B110" s="3"/>
      <c r="C110" s="3"/>
      <c r="F110" s="11"/>
    </row>
    <row r="111" spans="1:6" ht="12.75">
      <c r="A111" s="10"/>
      <c r="B111" s="3"/>
      <c r="C111" s="3"/>
      <c r="F111" s="11"/>
    </row>
    <row r="112" spans="1:6" ht="12.75">
      <c r="A112" s="10"/>
      <c r="B112" s="3"/>
      <c r="C112" s="3"/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5"/>
  <sheetViews>
    <sheetView workbookViewId="0" topLeftCell="A4">
      <selection activeCell="D42" sqref="D42"/>
    </sheetView>
  </sheetViews>
  <sheetFormatPr defaultColWidth="9.140625" defaultRowHeight="12.75"/>
  <cols>
    <col min="1" max="1" width="5.8515625" style="0" customWidth="1"/>
    <col min="2" max="2" width="9.140625" style="3" customWidth="1"/>
    <col min="3" max="3" width="10.00390625" style="3" customWidth="1"/>
    <col min="4" max="4" width="9.140625" style="2" customWidth="1"/>
    <col min="5" max="5" width="9.8515625" style="2" customWidth="1"/>
    <col min="6" max="6" width="9.140625" style="2" customWidth="1"/>
    <col min="7" max="7" width="9.140625" style="11" customWidth="1"/>
    <col min="9" max="9" width="6.140625" style="0" customWidth="1"/>
    <col min="10" max="10" width="9.140625" style="2" customWidth="1"/>
  </cols>
  <sheetData>
    <row r="1" spans="1:9" ht="12.75">
      <c r="A1" s="33" t="s">
        <v>324</v>
      </c>
      <c r="D1" s="4"/>
      <c r="E1" s="4"/>
      <c r="F1" s="4"/>
      <c r="G1" s="53"/>
      <c r="H1" s="4"/>
      <c r="I1" s="4"/>
    </row>
    <row r="2" spans="1:9" ht="12.75">
      <c r="A2" s="8"/>
      <c r="D2" s="4"/>
      <c r="E2" s="4"/>
      <c r="F2" s="4"/>
      <c r="G2" s="53"/>
      <c r="H2" s="4"/>
      <c r="I2" s="4"/>
    </row>
    <row r="3" spans="1:9" ht="12.75">
      <c r="A3" s="8"/>
      <c r="B3" s="38" t="s">
        <v>4</v>
      </c>
      <c r="C3" s="5" t="s">
        <v>5</v>
      </c>
      <c r="D3" s="6" t="s">
        <v>6</v>
      </c>
      <c r="E3" s="6" t="s">
        <v>7</v>
      </c>
      <c r="F3" s="7" t="s">
        <v>204</v>
      </c>
      <c r="G3" s="7" t="s">
        <v>186</v>
      </c>
      <c r="H3" s="6" t="s">
        <v>9</v>
      </c>
      <c r="I3" s="6" t="s">
        <v>187</v>
      </c>
    </row>
    <row r="4" spans="1:9" ht="12.75">
      <c r="A4" s="31"/>
      <c r="D4" s="4"/>
      <c r="E4" s="4"/>
      <c r="F4" s="4"/>
      <c r="G4" s="53"/>
      <c r="H4" s="4"/>
      <c r="I4" s="4"/>
    </row>
    <row r="5" spans="1:9" ht="12.75">
      <c r="A5" s="8" t="s">
        <v>10</v>
      </c>
      <c r="B5" s="38" t="s">
        <v>94</v>
      </c>
      <c r="C5" s="38" t="s">
        <v>129</v>
      </c>
      <c r="D5" s="39" t="s">
        <v>49</v>
      </c>
      <c r="E5" s="39" t="s">
        <v>22</v>
      </c>
      <c r="F5" s="40">
        <f aca="true" t="shared" si="0" ref="F5:F39">G5/4</f>
        <v>0.0011432291666666667</v>
      </c>
      <c r="G5" s="40">
        <v>0.004572916666666667</v>
      </c>
      <c r="H5" s="4"/>
      <c r="I5" s="4"/>
    </row>
    <row r="6" spans="1:9" ht="12.75">
      <c r="A6" s="8" t="s">
        <v>12</v>
      </c>
      <c r="B6" s="38" t="s">
        <v>165</v>
      </c>
      <c r="C6" s="38" t="s">
        <v>166</v>
      </c>
      <c r="D6" s="39" t="s">
        <v>48</v>
      </c>
      <c r="E6" s="39" t="s">
        <v>22</v>
      </c>
      <c r="F6" s="40">
        <f t="shared" si="0"/>
        <v>0.0011516203703703703</v>
      </c>
      <c r="G6" s="40">
        <v>0.004606481481481481</v>
      </c>
      <c r="H6" s="4"/>
      <c r="I6" s="4"/>
    </row>
    <row r="7" spans="1:9" ht="12.75" customHeight="1">
      <c r="A7" s="8" t="s">
        <v>17</v>
      </c>
      <c r="B7" s="38" t="s">
        <v>173</v>
      </c>
      <c r="C7" s="54" t="s">
        <v>115</v>
      </c>
      <c r="D7" s="55">
        <v>1992</v>
      </c>
      <c r="E7" s="39" t="s">
        <v>98</v>
      </c>
      <c r="F7" s="40">
        <f t="shared" si="0"/>
        <v>0.0011704282407407408</v>
      </c>
      <c r="G7" s="40">
        <v>0.004681712962962963</v>
      </c>
      <c r="H7" s="4"/>
      <c r="I7" s="4"/>
    </row>
    <row r="8" spans="1:9" ht="12.75" customHeight="1">
      <c r="A8" s="8" t="s">
        <v>21</v>
      </c>
      <c r="B8" s="3" t="s">
        <v>259</v>
      </c>
      <c r="C8" s="25" t="s">
        <v>129</v>
      </c>
      <c r="D8" s="30" t="s">
        <v>48</v>
      </c>
      <c r="E8" s="13" t="s">
        <v>16</v>
      </c>
      <c r="F8" s="11">
        <f t="shared" si="0"/>
        <v>0.0011880787037037038</v>
      </c>
      <c r="G8" s="53">
        <v>0.004752314814814815</v>
      </c>
      <c r="H8" s="4"/>
      <c r="I8" s="4"/>
    </row>
    <row r="9" spans="1:9" ht="12.75" customHeight="1">
      <c r="A9" s="8" t="s">
        <v>23</v>
      </c>
      <c r="B9" s="3" t="s">
        <v>247</v>
      </c>
      <c r="C9" s="25" t="s">
        <v>154</v>
      </c>
      <c r="D9" s="26" t="s">
        <v>49</v>
      </c>
      <c r="E9" s="13" t="s">
        <v>16</v>
      </c>
      <c r="F9" s="11">
        <f t="shared" si="0"/>
        <v>0.001197337962962963</v>
      </c>
      <c r="G9" s="53">
        <v>0.004789351851851852</v>
      </c>
      <c r="H9" s="4"/>
      <c r="I9" s="4"/>
    </row>
    <row r="10" spans="1:9" ht="12.75">
      <c r="A10" s="8" t="s">
        <v>27</v>
      </c>
      <c r="B10" s="3" t="s">
        <v>260</v>
      </c>
      <c r="C10" s="25" t="s">
        <v>53</v>
      </c>
      <c r="D10" s="30" t="s">
        <v>48</v>
      </c>
      <c r="E10" s="13" t="s">
        <v>16</v>
      </c>
      <c r="F10" s="11">
        <f t="shared" si="0"/>
        <v>0.0012034143518518518</v>
      </c>
      <c r="G10" s="11">
        <v>0.004813657407407407</v>
      </c>
      <c r="H10" s="4"/>
      <c r="I10" s="4"/>
    </row>
    <row r="11" spans="1:9" ht="12.75">
      <c r="A11" s="8" t="s">
        <v>31</v>
      </c>
      <c r="B11" s="3" t="s">
        <v>261</v>
      </c>
      <c r="C11" s="25" t="s">
        <v>156</v>
      </c>
      <c r="D11" s="30" t="s">
        <v>48</v>
      </c>
      <c r="E11" s="13" t="s">
        <v>16</v>
      </c>
      <c r="F11" s="11">
        <f t="shared" si="0"/>
        <v>0.0012120949074074074</v>
      </c>
      <c r="G11" s="53">
        <v>0.00484837962962963</v>
      </c>
      <c r="H11" s="4"/>
      <c r="I11" s="4"/>
    </row>
    <row r="12" spans="1:9" ht="12.75">
      <c r="A12" s="8" t="s">
        <v>34</v>
      </c>
      <c r="B12" s="3" t="s">
        <v>170</v>
      </c>
      <c r="C12" s="3" t="s">
        <v>171</v>
      </c>
      <c r="D12" s="2" t="s">
        <v>49</v>
      </c>
      <c r="E12" s="4" t="s">
        <v>22</v>
      </c>
      <c r="F12" s="11">
        <f t="shared" si="0"/>
        <v>0.0012123842592592592</v>
      </c>
      <c r="G12" s="53">
        <v>0.004849537037037037</v>
      </c>
      <c r="H12" s="4"/>
      <c r="I12" s="4"/>
    </row>
    <row r="13" spans="1:9" ht="12.75">
      <c r="A13" s="8" t="s">
        <v>35</v>
      </c>
      <c r="B13" s="3" t="s">
        <v>94</v>
      </c>
      <c r="C13" s="3" t="s">
        <v>168</v>
      </c>
      <c r="D13" s="2" t="s">
        <v>48</v>
      </c>
      <c r="E13" s="4" t="s">
        <v>22</v>
      </c>
      <c r="F13" s="11">
        <f t="shared" si="0"/>
        <v>0.0012196180555555556</v>
      </c>
      <c r="G13" s="53">
        <v>0.004878472222222222</v>
      </c>
      <c r="H13" s="4"/>
      <c r="I13" s="4"/>
    </row>
    <row r="14" spans="1:10" ht="12.75">
      <c r="A14" s="8" t="s">
        <v>36</v>
      </c>
      <c r="B14" s="3" t="s">
        <v>155</v>
      </c>
      <c r="C14" s="20" t="s">
        <v>177</v>
      </c>
      <c r="D14" s="2" t="s">
        <v>49</v>
      </c>
      <c r="E14" s="2" t="s">
        <v>41</v>
      </c>
      <c r="F14" s="11">
        <f t="shared" si="0"/>
        <v>0.0012199074074074074</v>
      </c>
      <c r="G14" s="53">
        <v>0.00487962962962963</v>
      </c>
      <c r="H14" s="4"/>
      <c r="I14" s="4"/>
      <c r="J14" s="4"/>
    </row>
    <row r="15" spans="1:10" ht="12.75">
      <c r="A15" s="8" t="s">
        <v>37</v>
      </c>
      <c r="B15" s="3" t="s">
        <v>255</v>
      </c>
      <c r="C15" s="25" t="s">
        <v>162</v>
      </c>
      <c r="D15" s="26" t="s">
        <v>49</v>
      </c>
      <c r="E15" s="13" t="s">
        <v>16</v>
      </c>
      <c r="F15" s="11">
        <f t="shared" si="0"/>
        <v>0.0012242476851851852</v>
      </c>
      <c r="G15" s="11">
        <v>0.004896990740740741</v>
      </c>
      <c r="H15" s="4"/>
      <c r="I15" s="4"/>
      <c r="J15" s="4"/>
    </row>
    <row r="16" spans="1:9" ht="12.75">
      <c r="A16" s="8" t="s">
        <v>67</v>
      </c>
      <c r="B16" s="3" t="s">
        <v>86</v>
      </c>
      <c r="C16" s="3" t="s">
        <v>169</v>
      </c>
      <c r="D16" s="2" t="s">
        <v>48</v>
      </c>
      <c r="E16" s="4" t="s">
        <v>22</v>
      </c>
      <c r="F16" s="11">
        <f t="shared" si="0"/>
        <v>0.0012297453703703704</v>
      </c>
      <c r="G16" s="53">
        <v>0.004918981481481482</v>
      </c>
      <c r="H16" s="4"/>
      <c r="I16" s="4"/>
    </row>
    <row r="17" spans="1:9" ht="12.75">
      <c r="A17" s="8" t="s">
        <v>69</v>
      </c>
      <c r="B17" s="3" t="s">
        <v>254</v>
      </c>
      <c r="C17" s="25" t="s">
        <v>253</v>
      </c>
      <c r="D17" s="26" t="s">
        <v>49</v>
      </c>
      <c r="E17" s="13" t="s">
        <v>16</v>
      </c>
      <c r="F17" s="11">
        <f t="shared" si="0"/>
        <v>0.0012297453703703704</v>
      </c>
      <c r="G17" s="53">
        <v>0.004918981481481482</v>
      </c>
      <c r="H17" s="4"/>
      <c r="I17" s="4"/>
    </row>
    <row r="18" spans="1:9" ht="11.25" customHeight="1">
      <c r="A18" s="8" t="s">
        <v>72</v>
      </c>
      <c r="B18" s="3" t="s">
        <v>80</v>
      </c>
      <c r="C18" s="3" t="s">
        <v>129</v>
      </c>
      <c r="D18" s="4" t="s">
        <v>48</v>
      </c>
      <c r="E18" s="4" t="s">
        <v>22</v>
      </c>
      <c r="F18" s="11">
        <f t="shared" si="0"/>
        <v>0.001238136574074074</v>
      </c>
      <c r="G18" s="53">
        <v>0.004952546296296296</v>
      </c>
      <c r="H18" s="4"/>
      <c r="I18" s="4"/>
    </row>
    <row r="19" spans="1:14" ht="12.75">
      <c r="A19" s="8" t="s">
        <v>74</v>
      </c>
      <c r="B19" s="24" t="s">
        <v>149</v>
      </c>
      <c r="C19" t="s">
        <v>178</v>
      </c>
      <c r="D19" s="26" t="s">
        <v>49</v>
      </c>
      <c r="E19" s="2" t="s">
        <v>41</v>
      </c>
      <c r="F19" s="11">
        <f t="shared" si="0"/>
        <v>0.0012471064814814816</v>
      </c>
      <c r="G19" s="53">
        <v>0.0049884259259259265</v>
      </c>
      <c r="H19" s="4"/>
      <c r="I19" s="4"/>
      <c r="N19" s="3"/>
    </row>
    <row r="20" spans="1:9" ht="12.75">
      <c r="A20" s="8" t="s">
        <v>76</v>
      </c>
      <c r="B20" s="3" t="s">
        <v>262</v>
      </c>
      <c r="C20" s="25" t="s">
        <v>157</v>
      </c>
      <c r="D20" s="30" t="s">
        <v>48</v>
      </c>
      <c r="E20" s="13" t="s">
        <v>16</v>
      </c>
      <c r="F20" s="11">
        <f t="shared" si="0"/>
        <v>0.0012554976851851852</v>
      </c>
      <c r="G20" s="53">
        <v>0.005021990740740741</v>
      </c>
      <c r="H20" s="4"/>
      <c r="I20" s="4"/>
    </row>
    <row r="21" spans="1:9" ht="12.75">
      <c r="A21" s="8" t="s">
        <v>79</v>
      </c>
      <c r="B21" s="3" t="s">
        <v>175</v>
      </c>
      <c r="C21" t="s">
        <v>176</v>
      </c>
      <c r="D21" s="2" t="s">
        <v>49</v>
      </c>
      <c r="E21" s="2" t="s">
        <v>41</v>
      </c>
      <c r="F21" s="11">
        <f t="shared" si="0"/>
        <v>0.0012578125</v>
      </c>
      <c r="G21" s="53">
        <v>0.00503125</v>
      </c>
      <c r="H21" s="4"/>
      <c r="I21" s="4"/>
    </row>
    <row r="22" spans="1:9" ht="12.75" customHeight="1">
      <c r="A22" s="8" t="s">
        <v>82</v>
      </c>
      <c r="B22" s="3" t="s">
        <v>163</v>
      </c>
      <c r="C22" s="3" t="s">
        <v>164</v>
      </c>
      <c r="D22" s="2" t="s">
        <v>49</v>
      </c>
      <c r="E22" s="4" t="s">
        <v>22</v>
      </c>
      <c r="F22" s="11">
        <f t="shared" si="0"/>
        <v>0.001258101851851852</v>
      </c>
      <c r="G22" s="53">
        <v>0.005032407407407408</v>
      </c>
      <c r="H22" s="4"/>
      <c r="I22" s="4"/>
    </row>
    <row r="23" spans="1:9" ht="12.75">
      <c r="A23" s="8" t="s">
        <v>85</v>
      </c>
      <c r="B23" s="3" t="s">
        <v>160</v>
      </c>
      <c r="C23" s="3" t="s">
        <v>161</v>
      </c>
      <c r="D23" s="2" t="s">
        <v>48</v>
      </c>
      <c r="E23" s="2" t="s">
        <v>16</v>
      </c>
      <c r="F23" s="11">
        <f t="shared" si="0"/>
        <v>0.001282986111111111</v>
      </c>
      <c r="G23" s="11">
        <v>0.005131944444444444</v>
      </c>
      <c r="H23" s="4"/>
      <c r="I23" s="4"/>
    </row>
    <row r="24" spans="1:9" ht="12.75">
      <c r="A24" s="8" t="s">
        <v>88</v>
      </c>
      <c r="B24" s="3" t="s">
        <v>145</v>
      </c>
      <c r="C24" s="25" t="s">
        <v>333</v>
      </c>
      <c r="D24" s="26" t="s">
        <v>49</v>
      </c>
      <c r="E24" s="13" t="s">
        <v>16</v>
      </c>
      <c r="F24" s="11">
        <f t="shared" si="0"/>
        <v>0.0012893518518518519</v>
      </c>
      <c r="G24" s="11">
        <v>0.005157407407407407</v>
      </c>
      <c r="H24" s="4"/>
      <c r="I24" s="4"/>
    </row>
    <row r="25" spans="1:9" ht="12.75" customHeight="1">
      <c r="A25" s="8" t="s">
        <v>91</v>
      </c>
      <c r="B25" s="3" t="s">
        <v>264</v>
      </c>
      <c r="C25" s="25" t="s">
        <v>159</v>
      </c>
      <c r="D25" s="30" t="s">
        <v>48</v>
      </c>
      <c r="E25" s="13" t="s">
        <v>16</v>
      </c>
      <c r="F25" s="11">
        <f t="shared" si="0"/>
        <v>0.0012989004629629629</v>
      </c>
      <c r="G25" s="53">
        <v>0.005195601851851851</v>
      </c>
      <c r="H25" s="4"/>
      <c r="I25" s="4"/>
    </row>
    <row r="26" spans="1:14" ht="12.75">
      <c r="A26" s="8" t="s">
        <v>93</v>
      </c>
      <c r="B26" s="3" t="s">
        <v>73</v>
      </c>
      <c r="C26" t="s">
        <v>319</v>
      </c>
      <c r="D26" s="30" t="s">
        <v>48</v>
      </c>
      <c r="E26" s="23" t="s">
        <v>41</v>
      </c>
      <c r="F26" s="11">
        <f t="shared" si="0"/>
        <v>0.0013038194444444445</v>
      </c>
      <c r="G26" s="53">
        <v>0.005215277777777778</v>
      </c>
      <c r="H26" s="4"/>
      <c r="I26" s="4"/>
      <c r="M26" s="2"/>
      <c r="N26" s="2"/>
    </row>
    <row r="27" spans="1:9" ht="12.75">
      <c r="A27" s="8" t="s">
        <v>95</v>
      </c>
      <c r="B27" s="3" t="s">
        <v>257</v>
      </c>
      <c r="C27" s="25" t="s">
        <v>256</v>
      </c>
      <c r="D27" s="30" t="s">
        <v>48</v>
      </c>
      <c r="E27" s="13" t="s">
        <v>16</v>
      </c>
      <c r="F27" s="11">
        <f t="shared" si="0"/>
        <v>0.0013075810185185185</v>
      </c>
      <c r="G27" s="11">
        <v>0.005230324074074074</v>
      </c>
      <c r="H27" s="4"/>
      <c r="I27" s="4"/>
    </row>
    <row r="28" spans="1:9" ht="12.75">
      <c r="A28" s="8" t="s">
        <v>99</v>
      </c>
      <c r="B28" s="3" t="s">
        <v>252</v>
      </c>
      <c r="C28" s="25" t="s">
        <v>251</v>
      </c>
      <c r="D28" s="26" t="s">
        <v>49</v>
      </c>
      <c r="E28" s="13" t="s">
        <v>16</v>
      </c>
      <c r="F28" s="11">
        <f t="shared" si="0"/>
        <v>0.0013093171296296297</v>
      </c>
      <c r="G28" s="11">
        <v>0.005237268518518519</v>
      </c>
      <c r="I28" s="4"/>
    </row>
    <row r="29" spans="1:9" ht="12.75">
      <c r="A29" s="8" t="s">
        <v>102</v>
      </c>
      <c r="B29" s="3" t="s">
        <v>252</v>
      </c>
      <c r="C29" s="25" t="s">
        <v>258</v>
      </c>
      <c r="D29" s="30" t="s">
        <v>48</v>
      </c>
      <c r="E29" s="13" t="s">
        <v>16</v>
      </c>
      <c r="F29" s="11">
        <f t="shared" si="0"/>
        <v>0.0013096064814814813</v>
      </c>
      <c r="G29" s="11">
        <v>0.005238425925925925</v>
      </c>
      <c r="H29" s="4"/>
      <c r="I29" s="4"/>
    </row>
    <row r="30" spans="1:9" ht="12.75">
      <c r="A30" s="8" t="s">
        <v>103</v>
      </c>
      <c r="B30" s="3" t="s">
        <v>247</v>
      </c>
      <c r="C30" s="25" t="s">
        <v>158</v>
      </c>
      <c r="D30" s="30" t="s">
        <v>48</v>
      </c>
      <c r="E30" s="13" t="s">
        <v>16</v>
      </c>
      <c r="F30" s="11">
        <f t="shared" si="0"/>
        <v>0.001317997685185185</v>
      </c>
      <c r="G30" s="53">
        <v>0.00527199074074074</v>
      </c>
      <c r="H30" s="4"/>
      <c r="I30" s="4"/>
    </row>
    <row r="31" spans="1:7" ht="12.75">
      <c r="A31" s="8" t="s">
        <v>105</v>
      </c>
      <c r="B31" t="s">
        <v>123</v>
      </c>
      <c r="C31" t="s">
        <v>181</v>
      </c>
      <c r="D31" s="30" t="s">
        <v>48</v>
      </c>
      <c r="E31" s="2" t="s">
        <v>41</v>
      </c>
      <c r="F31" s="11">
        <f t="shared" si="0"/>
        <v>0.0013295717592592593</v>
      </c>
      <c r="G31" s="53">
        <v>0.005318287037037037</v>
      </c>
    </row>
    <row r="32" spans="1:7" ht="12.75">
      <c r="A32" s="8" t="s">
        <v>106</v>
      </c>
      <c r="B32" s="3" t="s">
        <v>170</v>
      </c>
      <c r="C32" t="s">
        <v>179</v>
      </c>
      <c r="D32" s="30" t="s">
        <v>48</v>
      </c>
      <c r="E32" s="23" t="s">
        <v>41</v>
      </c>
      <c r="F32" s="11">
        <f t="shared" si="0"/>
        <v>0.0013368055555555555</v>
      </c>
      <c r="G32" s="53">
        <v>0.005347222222222222</v>
      </c>
    </row>
    <row r="33" spans="1:7" ht="12.75">
      <c r="A33" s="8" t="s">
        <v>108</v>
      </c>
      <c r="B33" s="3" t="s">
        <v>221</v>
      </c>
      <c r="C33" s="25" t="s">
        <v>248</v>
      </c>
      <c r="D33" s="26" t="s">
        <v>49</v>
      </c>
      <c r="E33" s="13" t="s">
        <v>16</v>
      </c>
      <c r="F33" s="11">
        <f t="shared" si="0"/>
        <v>0.0013405671296296297</v>
      </c>
      <c r="G33" s="53">
        <v>0.005362268518518519</v>
      </c>
    </row>
    <row r="34" spans="1:7" ht="12.75">
      <c r="A34" s="8" t="s">
        <v>142</v>
      </c>
      <c r="B34" s="3" t="s">
        <v>149</v>
      </c>
      <c r="C34" s="3" t="s">
        <v>167</v>
      </c>
      <c r="D34" s="2" t="s">
        <v>48</v>
      </c>
      <c r="E34" s="4" t="s">
        <v>22</v>
      </c>
      <c r="F34" s="11">
        <f t="shared" si="0"/>
        <v>0.0013454861111111113</v>
      </c>
      <c r="G34" s="53">
        <v>0.005381944444444445</v>
      </c>
    </row>
    <row r="35" spans="1:7" ht="12.75">
      <c r="A35" s="8" t="s">
        <v>146</v>
      </c>
      <c r="B35" s="3" t="s">
        <v>250</v>
      </c>
      <c r="C35" s="25" t="s">
        <v>249</v>
      </c>
      <c r="D35" s="26" t="s">
        <v>49</v>
      </c>
      <c r="E35" s="13" t="s">
        <v>16</v>
      </c>
      <c r="F35" s="11">
        <f t="shared" si="0"/>
        <v>0.001345775462962963</v>
      </c>
      <c r="G35" s="53">
        <v>0.005383101851851852</v>
      </c>
    </row>
    <row r="36" spans="1:7" ht="12.75">
      <c r="A36" s="8" t="s">
        <v>151</v>
      </c>
      <c r="B36" s="3" t="s">
        <v>92</v>
      </c>
      <c r="C36" s="3" t="s">
        <v>180</v>
      </c>
      <c r="D36" s="2" t="s">
        <v>48</v>
      </c>
      <c r="E36" s="2" t="s">
        <v>41</v>
      </c>
      <c r="F36" s="11">
        <f t="shared" si="0"/>
        <v>0.0013640046296296297</v>
      </c>
      <c r="G36" s="11">
        <v>0.005456018518518519</v>
      </c>
    </row>
    <row r="37" spans="1:7" ht="12.75" customHeight="1">
      <c r="A37" s="8" t="s">
        <v>152</v>
      </c>
      <c r="B37" s="3" t="s">
        <v>266</v>
      </c>
      <c r="C37" s="25" t="s">
        <v>265</v>
      </c>
      <c r="D37" s="30" t="s">
        <v>48</v>
      </c>
      <c r="E37" s="13" t="s">
        <v>16</v>
      </c>
      <c r="F37" s="11">
        <f t="shared" si="0"/>
        <v>0.0013859953703703705</v>
      </c>
      <c r="G37" s="11">
        <v>0.005543981481481482</v>
      </c>
    </row>
    <row r="38" spans="1:7" ht="12.75">
      <c r="A38" s="8" t="s">
        <v>172</v>
      </c>
      <c r="B38" s="3" t="s">
        <v>263</v>
      </c>
      <c r="C38" s="25" t="s">
        <v>120</v>
      </c>
      <c r="D38" s="30" t="s">
        <v>48</v>
      </c>
      <c r="E38" s="13" t="s">
        <v>16</v>
      </c>
      <c r="F38" s="11">
        <f t="shared" si="0"/>
        <v>0.0014565972222222222</v>
      </c>
      <c r="G38" s="11">
        <v>0.005826388888888889</v>
      </c>
    </row>
    <row r="39" spans="1:7" ht="12.75" customHeight="1">
      <c r="A39" s="8" t="s">
        <v>174</v>
      </c>
      <c r="B39" s="3" t="s">
        <v>139</v>
      </c>
      <c r="C39" s="3" t="s">
        <v>368</v>
      </c>
      <c r="D39" s="4" t="s">
        <v>48</v>
      </c>
      <c r="E39" s="17" t="s">
        <v>41</v>
      </c>
      <c r="F39" s="11">
        <f t="shared" si="0"/>
        <v>0.0014635416666666666</v>
      </c>
      <c r="G39" s="53">
        <v>0.005854166666666666</v>
      </c>
    </row>
    <row r="40" spans="1:6" ht="12.75" customHeight="1">
      <c r="A40" s="8"/>
      <c r="F40" s="11"/>
    </row>
    <row r="41" spans="1:6" ht="12.75">
      <c r="A41" s="8"/>
      <c r="F41" s="11"/>
    </row>
    <row r="42" spans="1:6" ht="12.75">
      <c r="A42" s="8"/>
      <c r="F42" s="11"/>
    </row>
    <row r="43" spans="1:6" ht="12.75">
      <c r="A43" s="8"/>
      <c r="F43" s="11"/>
    </row>
    <row r="44" spans="1:6" ht="12.75">
      <c r="A44" s="8"/>
      <c r="C44" s="20"/>
      <c r="D44" s="30"/>
      <c r="E44" s="30"/>
      <c r="F44" s="11"/>
    </row>
    <row r="45" spans="1:14" ht="12.75">
      <c r="A45" s="8"/>
      <c r="C45" s="20"/>
      <c r="D45" s="30"/>
      <c r="E45" s="30"/>
      <c r="F45" s="11"/>
      <c r="J45" s="4"/>
      <c r="K45" s="3"/>
      <c r="N45" s="3"/>
    </row>
    <row r="46" spans="3:14" ht="12.75">
      <c r="C46" s="20"/>
      <c r="D46" s="30"/>
      <c r="E46" s="30"/>
      <c r="F46" s="11"/>
      <c r="J46" s="4"/>
      <c r="K46" s="3"/>
      <c r="N46" s="3"/>
    </row>
    <row r="47" spans="3:14" ht="12.75">
      <c r="C47" s="20"/>
      <c r="D47" s="30"/>
      <c r="E47" s="30"/>
      <c r="F47" s="11"/>
      <c r="J47" s="4"/>
      <c r="K47" s="3"/>
      <c r="N47" s="3"/>
    </row>
    <row r="48" spans="3:14" ht="12.75">
      <c r="C48" s="20"/>
      <c r="D48" s="30"/>
      <c r="E48" s="30"/>
      <c r="F48" s="11"/>
      <c r="J48" s="4"/>
      <c r="K48" s="3"/>
      <c r="N48" s="3"/>
    </row>
    <row r="49" spans="3:14" ht="12.75">
      <c r="C49" s="20"/>
      <c r="D49" s="30"/>
      <c r="E49" s="30"/>
      <c r="F49" s="11"/>
      <c r="J49" s="4"/>
      <c r="K49" s="3"/>
      <c r="N49" s="3"/>
    </row>
    <row r="50" spans="3:14" ht="12.75">
      <c r="C50" s="20"/>
      <c r="D50" s="30"/>
      <c r="E50" s="30"/>
      <c r="F50" s="11"/>
      <c r="J50" s="4"/>
      <c r="K50" s="3"/>
      <c r="N50" s="3"/>
    </row>
    <row r="51" spans="3:14" ht="12.75">
      <c r="C51" s="20"/>
      <c r="D51" s="30"/>
      <c r="E51" s="30"/>
      <c r="F51" s="11"/>
      <c r="J51" s="4"/>
      <c r="K51" s="3"/>
      <c r="N51" s="3"/>
    </row>
    <row r="52" spans="3:14" ht="12.75">
      <c r="C52" s="20"/>
      <c r="D52" s="30"/>
      <c r="E52" s="30"/>
      <c r="F52" s="11"/>
      <c r="J52" s="4"/>
      <c r="K52" s="3"/>
      <c r="N52" s="3"/>
    </row>
    <row r="53" spans="3:14" ht="12.75">
      <c r="C53" s="20"/>
      <c r="D53" s="30"/>
      <c r="E53" s="30"/>
      <c r="F53" s="11"/>
      <c r="J53" s="4"/>
      <c r="K53" s="3"/>
      <c r="N53" s="3"/>
    </row>
    <row r="54" spans="3:14" ht="12.75">
      <c r="C54" s="20"/>
      <c r="D54" s="30"/>
      <c r="E54" s="30"/>
      <c r="F54" s="11"/>
      <c r="J54" s="4"/>
      <c r="K54" s="3"/>
      <c r="N54" s="3"/>
    </row>
    <row r="55" spans="3:14" ht="12.75">
      <c r="C55" s="20"/>
      <c r="D55" s="30"/>
      <c r="E55" s="30"/>
      <c r="F55" s="11"/>
      <c r="J55" s="4"/>
      <c r="K55" s="3"/>
      <c r="N55" s="3"/>
    </row>
    <row r="56" spans="3:6" ht="12.75">
      <c r="C56" s="20"/>
      <c r="D56" s="30"/>
      <c r="E56" s="30"/>
      <c r="F56" s="11"/>
    </row>
    <row r="57" spans="3:6" ht="12.75">
      <c r="C57" s="20"/>
      <c r="D57" s="30"/>
      <c r="E57" s="30"/>
      <c r="F57" s="11"/>
    </row>
    <row r="58" spans="3:6" ht="12.75">
      <c r="C58" s="20"/>
      <c r="D58" s="30"/>
      <c r="E58" s="30"/>
      <c r="F58" s="11"/>
    </row>
    <row r="59" spans="3:6" ht="12.75">
      <c r="C59" s="20"/>
      <c r="D59" s="30"/>
      <c r="E59" s="30"/>
      <c r="F59" s="11"/>
    </row>
    <row r="60" spans="3:6" ht="12.75">
      <c r="C60" s="20"/>
      <c r="D60" s="30"/>
      <c r="E60" s="30"/>
      <c r="F60" s="11"/>
    </row>
    <row r="61" spans="3:6" ht="12.75">
      <c r="C61" s="20"/>
      <c r="D61" s="30"/>
      <c r="E61" s="30"/>
      <c r="F61" s="11"/>
    </row>
    <row r="62" spans="3:6" ht="12.75">
      <c r="C62" s="20"/>
      <c r="D62" s="30"/>
      <c r="E62" s="30"/>
      <c r="F62" s="11"/>
    </row>
    <row r="63" spans="3:6" ht="12.75">
      <c r="C63" s="20"/>
      <c r="D63" s="30"/>
      <c r="E63" s="30"/>
      <c r="F63" s="11"/>
    </row>
    <row r="64" spans="3:6" ht="12.75">
      <c r="C64" s="20"/>
      <c r="D64" s="30"/>
      <c r="E64" s="30"/>
      <c r="F64" s="11"/>
    </row>
    <row r="65" spans="3:6" ht="12.75">
      <c r="C65" s="20"/>
      <c r="D65" s="30"/>
      <c r="E65" s="30"/>
      <c r="F65" s="11"/>
    </row>
    <row r="66" spans="3:6" ht="12.75">
      <c r="C66" s="20"/>
      <c r="D66" s="30"/>
      <c r="E66" s="30"/>
      <c r="F66" s="11"/>
    </row>
    <row r="67" spans="3:6" ht="12.75">
      <c r="C67" s="20"/>
      <c r="D67" s="30"/>
      <c r="E67" s="30"/>
      <c r="F67" s="11"/>
    </row>
    <row r="68" spans="3:6" ht="12.75">
      <c r="C68" s="20"/>
      <c r="D68" s="30"/>
      <c r="E68" s="30"/>
      <c r="F68" s="11"/>
    </row>
    <row r="69" spans="3:6" ht="12.75">
      <c r="C69" s="20"/>
      <c r="D69" s="30"/>
      <c r="E69" s="30"/>
      <c r="F69" s="11"/>
    </row>
    <row r="70" spans="3:6" ht="12.75">
      <c r="C70" s="20"/>
      <c r="D70" s="30"/>
      <c r="E70" s="30"/>
      <c r="F70" s="11"/>
    </row>
    <row r="71" spans="3:6" ht="12.75">
      <c r="C71" s="20"/>
      <c r="D71" s="30"/>
      <c r="E71" s="30"/>
      <c r="F71" s="11"/>
    </row>
    <row r="72" spans="3:6" ht="12.75">
      <c r="C72" s="20"/>
      <c r="D72" s="30"/>
      <c r="E72" s="30"/>
      <c r="F72" s="11"/>
    </row>
    <row r="73" spans="3:6" ht="12.75">
      <c r="C73" s="20"/>
      <c r="D73" s="30"/>
      <c r="E73" s="30"/>
      <c r="F73" s="11"/>
    </row>
    <row r="74" spans="3:6" ht="12.75">
      <c r="C74" s="20"/>
      <c r="D74" s="30"/>
      <c r="E74" s="30"/>
      <c r="F74" s="11"/>
    </row>
    <row r="75" spans="3:6" ht="12.75">
      <c r="C75" s="20"/>
      <c r="D75" s="30"/>
      <c r="E75" s="30"/>
      <c r="F75" s="11"/>
    </row>
    <row r="76" spans="3:6" ht="12.75">
      <c r="C76" s="20"/>
      <c r="D76" s="30"/>
      <c r="E76" s="30"/>
      <c r="F76" s="11"/>
    </row>
    <row r="77" spans="3:6" ht="12.75">
      <c r="C77" s="20"/>
      <c r="D77" s="30"/>
      <c r="E77" s="30"/>
      <c r="F77" s="11"/>
    </row>
    <row r="78" spans="3:6" ht="12.75">
      <c r="C78" s="20"/>
      <c r="D78" s="30"/>
      <c r="E78" s="30"/>
      <c r="F78" s="11"/>
    </row>
    <row r="79" spans="3:6" ht="12.75">
      <c r="C79" s="20"/>
      <c r="D79" s="30"/>
      <c r="E79" s="30"/>
      <c r="F79" s="11"/>
    </row>
    <row r="80" spans="3:6" ht="12.75">
      <c r="C80" s="20"/>
      <c r="D80" s="30"/>
      <c r="E80" s="30"/>
      <c r="F80" s="11"/>
    </row>
    <row r="81" spans="3:6" ht="12.75">
      <c r="C81" s="20"/>
      <c r="D81" s="30"/>
      <c r="E81" s="30"/>
      <c r="F81" s="11"/>
    </row>
    <row r="82" spans="3:6" ht="12.75">
      <c r="C82" s="20"/>
      <c r="D82" s="30"/>
      <c r="E82" s="30"/>
      <c r="F82" s="11"/>
    </row>
    <row r="83" spans="3:6" ht="12.75">
      <c r="C83" s="20"/>
      <c r="D83" s="30"/>
      <c r="E83" s="30"/>
      <c r="F83" s="11"/>
    </row>
    <row r="84" spans="3:6" ht="12.75">
      <c r="C84" s="20"/>
      <c r="D84" s="30"/>
      <c r="E84" s="30"/>
      <c r="F84" s="11"/>
    </row>
    <row r="85" spans="3:6" ht="12.75">
      <c r="C85" s="20"/>
      <c r="D85" s="30"/>
      <c r="E85" s="30"/>
      <c r="F85" s="11"/>
    </row>
    <row r="86" spans="3:6" ht="12.75">
      <c r="C86" s="20"/>
      <c r="D86" s="30"/>
      <c r="E86" s="30"/>
      <c r="F86" s="11"/>
    </row>
    <row r="87" spans="3:6" ht="12.75">
      <c r="C87" s="20"/>
      <c r="D87" s="30"/>
      <c r="E87" s="30"/>
      <c r="F87" s="11"/>
    </row>
    <row r="88" spans="3:6" ht="12.75">
      <c r="C88" s="20"/>
      <c r="D88" s="30"/>
      <c r="E88" s="30"/>
      <c r="F88" s="11"/>
    </row>
    <row r="89" spans="3:6" ht="12.75">
      <c r="C89" s="20"/>
      <c r="D89" s="30"/>
      <c r="E89" s="30"/>
      <c r="F89" s="11"/>
    </row>
    <row r="90" spans="3:6" ht="12.75">
      <c r="C90" s="20"/>
      <c r="D90" s="30"/>
      <c r="E90" s="30"/>
      <c r="F90" s="11"/>
    </row>
    <row r="91" spans="3:6" ht="12.75">
      <c r="C91" s="20"/>
      <c r="D91" s="30"/>
      <c r="E91" s="30"/>
      <c r="F91" s="11"/>
    </row>
    <row r="92" spans="3:6" ht="12.75">
      <c r="C92" s="20"/>
      <c r="D92" s="30"/>
      <c r="E92" s="30"/>
      <c r="F92" s="11"/>
    </row>
    <row r="93" spans="3:6" ht="12.75">
      <c r="C93" s="20"/>
      <c r="D93" s="30"/>
      <c r="E93" s="30"/>
      <c r="F93" s="11"/>
    </row>
    <row r="94" spans="3:6" ht="12.75">
      <c r="C94" s="20"/>
      <c r="D94" s="30"/>
      <c r="E94" s="30"/>
      <c r="F94" s="11"/>
    </row>
    <row r="95" spans="3:6" ht="12.75">
      <c r="C95" s="20"/>
      <c r="D95" s="30"/>
      <c r="E95" s="30"/>
      <c r="F95" s="11"/>
    </row>
    <row r="96" spans="3:6" ht="12.75">
      <c r="C96" s="20"/>
      <c r="D96" s="30"/>
      <c r="E96" s="30"/>
      <c r="F96" s="11"/>
    </row>
    <row r="97" spans="3:6" ht="12.75">
      <c r="C97" s="20"/>
      <c r="D97" s="30"/>
      <c r="E97" s="30"/>
      <c r="F97" s="11"/>
    </row>
    <row r="98" spans="3:6" ht="12.75">
      <c r="C98" s="20"/>
      <c r="D98" s="30"/>
      <c r="E98" s="30"/>
      <c r="F98" s="11"/>
    </row>
    <row r="99" spans="3:6" ht="12.75">
      <c r="C99" s="20"/>
      <c r="D99" s="30"/>
      <c r="E99" s="30"/>
      <c r="F99" s="11"/>
    </row>
    <row r="100" spans="3:6" ht="12.75">
      <c r="C100" s="20"/>
      <c r="D100" s="30"/>
      <c r="E100" s="30"/>
      <c r="F100" s="11"/>
    </row>
    <row r="101" spans="3:6" ht="12.75">
      <c r="C101" s="20"/>
      <c r="D101" s="30"/>
      <c r="E101" s="30"/>
      <c r="F101" s="11"/>
    </row>
    <row r="102" spans="3:6" ht="12.75">
      <c r="C102" s="20"/>
      <c r="D102" s="30"/>
      <c r="E102" s="30"/>
      <c r="F102" s="11"/>
    </row>
    <row r="103" spans="3:6" ht="12.75">
      <c r="C103" s="20"/>
      <c r="D103" s="30"/>
      <c r="E103" s="30"/>
      <c r="F103" s="11"/>
    </row>
    <row r="104" spans="3:6" ht="12.75">
      <c r="C104" s="20"/>
      <c r="D104" s="30"/>
      <c r="E104" s="30"/>
      <c r="F104" s="11"/>
    </row>
    <row r="105" spans="3:6" ht="12.75">
      <c r="C105" s="20"/>
      <c r="D105" s="30"/>
      <c r="E105" s="30"/>
      <c r="F105" s="11"/>
    </row>
    <row r="106" spans="3:6" ht="12.75">
      <c r="C106" s="20"/>
      <c r="D106" s="30"/>
      <c r="E106" s="30"/>
      <c r="F106" s="11"/>
    </row>
    <row r="107" spans="3:6" ht="12.75">
      <c r="C107" s="20"/>
      <c r="D107" s="30"/>
      <c r="E107" s="30"/>
      <c r="F107" s="11"/>
    </row>
    <row r="108" spans="3:6" ht="12.75">
      <c r="C108" s="20"/>
      <c r="D108" s="30"/>
      <c r="E108" s="30"/>
      <c r="F108" s="11"/>
    </row>
    <row r="109" spans="3:6" ht="12.75">
      <c r="C109" s="20"/>
      <c r="D109" s="30"/>
      <c r="E109" s="30"/>
      <c r="F109" s="11"/>
    </row>
    <row r="110" spans="3:6" ht="12.75">
      <c r="C110" s="20"/>
      <c r="D110" s="30"/>
      <c r="E110" s="30"/>
      <c r="F110" s="11"/>
    </row>
    <row r="111" spans="3:6" ht="12.75">
      <c r="C111" s="20"/>
      <c r="D111" s="30"/>
      <c r="E111" s="30"/>
      <c r="F111" s="11"/>
    </row>
    <row r="112" spans="3:6" ht="12.75">
      <c r="C112" s="20"/>
      <c r="D112" s="30"/>
      <c r="E112" s="30"/>
      <c r="F112" s="11"/>
    </row>
    <row r="113" spans="3:6" ht="12.75">
      <c r="C113" s="20"/>
      <c r="D113" s="30"/>
      <c r="E113" s="30"/>
      <c r="F113" s="11"/>
    </row>
    <row r="114" spans="3:6" ht="12.75">
      <c r="C114" s="20"/>
      <c r="D114" s="30"/>
      <c r="E114" s="30"/>
      <c r="F114" s="11"/>
    </row>
    <row r="115" spans="3:6" ht="12.75">
      <c r="C115" s="20"/>
      <c r="D115" s="30"/>
      <c r="E115" s="30"/>
      <c r="F115" s="11"/>
    </row>
    <row r="116" spans="3:6" ht="12.75">
      <c r="C116" s="20"/>
      <c r="D116" s="30"/>
      <c r="E116" s="30"/>
      <c r="F116" s="11"/>
    </row>
    <row r="117" spans="3:6" ht="12.75">
      <c r="C117" s="20"/>
      <c r="D117" s="30"/>
      <c r="E117" s="30"/>
      <c r="F117" s="11"/>
    </row>
    <row r="118" spans="3:6" ht="12.75">
      <c r="C118" s="20"/>
      <c r="D118" s="30"/>
      <c r="E118" s="30"/>
      <c r="F118" s="11"/>
    </row>
    <row r="119" spans="3:6" ht="12.75">
      <c r="C119" s="20"/>
      <c r="D119" s="30"/>
      <c r="E119" s="30"/>
      <c r="F119" s="11"/>
    </row>
    <row r="120" spans="3:6" ht="12.75">
      <c r="C120" s="20"/>
      <c r="D120" s="30"/>
      <c r="E120" s="30"/>
      <c r="F120" s="11"/>
    </row>
    <row r="121" spans="3:6" ht="12.75">
      <c r="C121" s="20"/>
      <c r="D121" s="30"/>
      <c r="E121" s="30"/>
      <c r="F121" s="11"/>
    </row>
    <row r="122" spans="3:6" ht="12.75">
      <c r="C122" s="20"/>
      <c r="D122" s="30"/>
      <c r="E122" s="30"/>
      <c r="F122" s="11"/>
    </row>
    <row r="123" spans="3:6" ht="12.75">
      <c r="C123" s="20"/>
      <c r="D123" s="30"/>
      <c r="E123" s="30"/>
      <c r="F123" s="11"/>
    </row>
    <row r="124" spans="3:6" ht="12.75">
      <c r="C124" s="20"/>
      <c r="D124" s="30"/>
      <c r="E124" s="30"/>
      <c r="F124" s="11"/>
    </row>
    <row r="125" spans="3:6" ht="12.75">
      <c r="C125" s="20"/>
      <c r="D125" s="30"/>
      <c r="E125" s="30"/>
      <c r="F125" s="11"/>
    </row>
    <row r="126" spans="3:6" ht="12.75">
      <c r="C126" s="20"/>
      <c r="D126" s="30"/>
      <c r="E126" s="30"/>
      <c r="F126" s="11"/>
    </row>
    <row r="127" spans="3:6" ht="12.75">
      <c r="C127" s="20"/>
      <c r="D127" s="30"/>
      <c r="E127" s="30"/>
      <c r="F127" s="11"/>
    </row>
    <row r="128" spans="3:6" ht="12.75">
      <c r="C128" s="20"/>
      <c r="D128" s="30"/>
      <c r="E128" s="30"/>
      <c r="F128" s="11"/>
    </row>
    <row r="129" spans="3:6" ht="12.75">
      <c r="C129" s="20"/>
      <c r="D129" s="30"/>
      <c r="E129" s="30"/>
      <c r="F129" s="11"/>
    </row>
    <row r="130" spans="3:6" ht="12.75">
      <c r="C130" s="20"/>
      <c r="D130" s="30"/>
      <c r="E130" s="30"/>
      <c r="F130" s="11"/>
    </row>
    <row r="131" spans="3:6" ht="12.75">
      <c r="C131" s="20"/>
      <c r="D131" s="30"/>
      <c r="E131" s="30"/>
      <c r="F131" s="11"/>
    </row>
    <row r="132" spans="3:6" ht="12.75">
      <c r="C132" s="20"/>
      <c r="D132" s="30"/>
      <c r="E132" s="30"/>
      <c r="F132" s="11"/>
    </row>
    <row r="133" spans="3:6" ht="12.75">
      <c r="C133" s="20"/>
      <c r="D133" s="30"/>
      <c r="E133" s="30"/>
      <c r="F133" s="11"/>
    </row>
    <row r="134" spans="3:6" ht="12.75">
      <c r="C134" s="20"/>
      <c r="D134" s="30"/>
      <c r="E134" s="30"/>
      <c r="F134" s="11"/>
    </row>
    <row r="135" spans="3:6" ht="12.75">
      <c r="C135" s="20"/>
      <c r="D135" s="30"/>
      <c r="E135" s="30"/>
      <c r="F135" s="11"/>
    </row>
    <row r="136" spans="3:6" ht="12.75">
      <c r="C136" s="20"/>
      <c r="D136" s="30"/>
      <c r="E136" s="30"/>
      <c r="F136" s="11"/>
    </row>
    <row r="137" spans="3:6" ht="12.75">
      <c r="C137" s="20"/>
      <c r="D137" s="30"/>
      <c r="E137" s="30"/>
      <c r="F137" s="11"/>
    </row>
    <row r="138" spans="3:6" ht="12.75">
      <c r="C138" s="20"/>
      <c r="D138" s="30"/>
      <c r="E138" s="30"/>
      <c r="F138" s="11"/>
    </row>
    <row r="139" spans="3:6" ht="12.75">
      <c r="C139" s="20"/>
      <c r="D139" s="30"/>
      <c r="E139" s="30"/>
      <c r="F139" s="11"/>
    </row>
    <row r="140" spans="3:6" ht="12.75">
      <c r="C140" s="20"/>
      <c r="D140" s="30"/>
      <c r="E140" s="30"/>
      <c r="F140" s="11"/>
    </row>
    <row r="141" spans="3:6" ht="12.75">
      <c r="C141" s="20"/>
      <c r="D141" s="30"/>
      <c r="E141" s="30"/>
      <c r="F141" s="11"/>
    </row>
    <row r="142" spans="3:6" ht="12.75">
      <c r="C142" s="20"/>
      <c r="D142" s="30"/>
      <c r="E142" s="30"/>
      <c r="F142" s="11"/>
    </row>
    <row r="143" spans="3:6" ht="12.75">
      <c r="C143" s="20"/>
      <c r="D143" s="30"/>
      <c r="E143" s="30"/>
      <c r="F143" s="11"/>
    </row>
    <row r="144" spans="3:6" ht="12.75">
      <c r="C144" s="20"/>
      <c r="D144" s="30"/>
      <c r="E144" s="30"/>
      <c r="F144" s="11"/>
    </row>
    <row r="145" spans="3:6" ht="12.75">
      <c r="C145" s="20"/>
      <c r="D145" s="30"/>
      <c r="E145" s="30"/>
      <c r="F145" s="11"/>
    </row>
    <row r="146" spans="3:6" ht="12.75">
      <c r="C146" s="20"/>
      <c r="D146" s="30"/>
      <c r="E146" s="30"/>
      <c r="F146" s="11"/>
    </row>
    <row r="147" spans="3:6" ht="12.75">
      <c r="C147" s="20"/>
      <c r="D147" s="30"/>
      <c r="E147" s="30"/>
      <c r="F147" s="11"/>
    </row>
    <row r="148" spans="3:6" ht="12.75">
      <c r="C148" s="20"/>
      <c r="D148" s="30"/>
      <c r="E148" s="30"/>
      <c r="F148" s="11"/>
    </row>
    <row r="149" spans="3:6" ht="12.75">
      <c r="C149" s="20"/>
      <c r="D149" s="30"/>
      <c r="E149" s="30"/>
      <c r="F149" s="11"/>
    </row>
    <row r="150" spans="3:6" ht="12.75">
      <c r="C150" s="20"/>
      <c r="D150" s="30"/>
      <c r="E150" s="30"/>
      <c r="F150" s="11"/>
    </row>
    <row r="151" spans="3:6" ht="12.75">
      <c r="C151" s="20"/>
      <c r="D151" s="30"/>
      <c r="E151" s="30"/>
      <c r="F151" s="11"/>
    </row>
    <row r="152" spans="3:6" ht="12.75">
      <c r="C152" s="20"/>
      <c r="D152" s="30"/>
      <c r="E152" s="30"/>
      <c r="F152" s="11"/>
    </row>
    <row r="153" spans="3:6" ht="12.75">
      <c r="C153" s="20"/>
      <c r="D153" s="30"/>
      <c r="E153" s="30"/>
      <c r="F153" s="11"/>
    </row>
    <row r="154" spans="3:6" ht="12.75">
      <c r="C154" s="20"/>
      <c r="D154" s="30"/>
      <c r="E154" s="30"/>
      <c r="F154" s="11"/>
    </row>
    <row r="155" spans="3:6" ht="12.75">
      <c r="C155" s="20"/>
      <c r="D155" s="30"/>
      <c r="E155" s="30"/>
      <c r="F155" s="11"/>
    </row>
    <row r="156" spans="3:6" ht="12.75">
      <c r="C156" s="20"/>
      <c r="D156" s="30"/>
      <c r="E156" s="30"/>
      <c r="F156" s="11"/>
    </row>
    <row r="157" spans="3:6" ht="12.75">
      <c r="C157" s="20"/>
      <c r="D157" s="30"/>
      <c r="E157" s="30"/>
      <c r="F157" s="11"/>
    </row>
    <row r="158" spans="3:6" ht="12.75">
      <c r="C158" s="20"/>
      <c r="D158" s="30"/>
      <c r="E158" s="30"/>
      <c r="F158" s="11"/>
    </row>
    <row r="159" spans="3:6" ht="12.75">
      <c r="C159" s="20"/>
      <c r="D159" s="30"/>
      <c r="E159" s="30"/>
      <c r="F159" s="11"/>
    </row>
    <row r="160" spans="3:6" ht="12.75">
      <c r="C160" s="20"/>
      <c r="D160" s="30"/>
      <c r="E160" s="30"/>
      <c r="F160" s="11"/>
    </row>
    <row r="161" spans="3:6" ht="12.75">
      <c r="C161" s="20"/>
      <c r="D161" s="30"/>
      <c r="E161" s="30"/>
      <c r="F161" s="11"/>
    </row>
    <row r="162" spans="3:6" ht="12.75">
      <c r="C162" s="20"/>
      <c r="D162" s="30"/>
      <c r="E162" s="30"/>
      <c r="F162" s="11"/>
    </row>
    <row r="163" spans="3:6" ht="12.75">
      <c r="C163" s="20"/>
      <c r="D163" s="30"/>
      <c r="E163" s="30"/>
      <c r="F163" s="11"/>
    </row>
    <row r="164" spans="3:6" ht="12.75">
      <c r="C164" s="20"/>
      <c r="D164" s="30"/>
      <c r="E164" s="30"/>
      <c r="F164" s="11"/>
    </row>
    <row r="165" spans="3:6" ht="12.75">
      <c r="C165" s="20"/>
      <c r="D165" s="30"/>
      <c r="E165" s="30"/>
      <c r="F165" s="11"/>
    </row>
    <row r="166" spans="3:6" ht="12.75">
      <c r="C166" s="20"/>
      <c r="D166" s="30"/>
      <c r="E166" s="30"/>
      <c r="F166" s="11"/>
    </row>
    <row r="167" spans="3:6" ht="12.75">
      <c r="C167" s="20"/>
      <c r="D167" s="30"/>
      <c r="E167" s="30"/>
      <c r="F167" s="11"/>
    </row>
    <row r="168" spans="3:6" ht="12.75">
      <c r="C168" s="20"/>
      <c r="D168" s="30"/>
      <c r="E168" s="30"/>
      <c r="F168" s="11"/>
    </row>
    <row r="169" spans="3:6" ht="12.75">
      <c r="C169" s="20"/>
      <c r="D169" s="30"/>
      <c r="E169" s="30"/>
      <c r="F169" s="11"/>
    </row>
    <row r="170" spans="3:6" ht="12.75">
      <c r="C170" s="20"/>
      <c r="D170" s="30"/>
      <c r="E170" s="30"/>
      <c r="F170" s="11"/>
    </row>
    <row r="171" spans="3:6" ht="12.75">
      <c r="C171" s="20"/>
      <c r="D171" s="30"/>
      <c r="E171" s="30"/>
      <c r="F171" s="11"/>
    </row>
    <row r="172" spans="3:6" ht="12.75">
      <c r="C172" s="20"/>
      <c r="D172" s="30"/>
      <c r="E172" s="30"/>
      <c r="F172" s="11"/>
    </row>
    <row r="173" spans="3:6" ht="12.75">
      <c r="C173" s="20"/>
      <c r="D173" s="30"/>
      <c r="E173" s="30"/>
      <c r="F173" s="11"/>
    </row>
    <row r="174" spans="3:6" ht="12.75">
      <c r="C174" s="20"/>
      <c r="D174" s="30"/>
      <c r="E174" s="30"/>
      <c r="F174" s="11"/>
    </row>
    <row r="175" spans="3:6" ht="12.75">
      <c r="C175" s="20"/>
      <c r="D175" s="30"/>
      <c r="E175" s="30"/>
      <c r="F175" s="11"/>
    </row>
    <row r="176" spans="3:6" ht="12.75">
      <c r="C176" s="20"/>
      <c r="D176" s="30"/>
      <c r="E176" s="30"/>
      <c r="F176" s="11"/>
    </row>
    <row r="177" spans="3:6" ht="12.75">
      <c r="C177" s="20"/>
      <c r="D177" s="30"/>
      <c r="E177" s="30"/>
      <c r="F177" s="11"/>
    </row>
    <row r="178" spans="3:6" ht="12.75">
      <c r="C178" s="20"/>
      <c r="D178" s="30"/>
      <c r="E178" s="30"/>
      <c r="F178" s="11"/>
    </row>
    <row r="179" spans="3:6" ht="12.75">
      <c r="C179" s="20"/>
      <c r="D179" s="30"/>
      <c r="E179" s="30"/>
      <c r="F179" s="11"/>
    </row>
    <row r="180" spans="3:6" ht="12.75">
      <c r="C180" s="20"/>
      <c r="D180" s="30"/>
      <c r="E180" s="30"/>
      <c r="F180" s="11"/>
    </row>
    <row r="181" spans="3:6" ht="12.75">
      <c r="C181" s="20"/>
      <c r="D181" s="30"/>
      <c r="E181" s="30"/>
      <c r="F181" s="11"/>
    </row>
    <row r="182" spans="3:6" ht="12.75">
      <c r="C182" s="20"/>
      <c r="D182" s="30"/>
      <c r="E182" s="30"/>
      <c r="F182" s="11"/>
    </row>
    <row r="183" spans="3:6" ht="12.75">
      <c r="C183" s="20"/>
      <c r="D183" s="30"/>
      <c r="E183" s="30"/>
      <c r="F183" s="11"/>
    </row>
    <row r="184" spans="3:6" ht="12.75">
      <c r="C184" s="20"/>
      <c r="D184" s="30"/>
      <c r="E184" s="30"/>
      <c r="F184" s="11"/>
    </row>
    <row r="185" spans="3:6" ht="12.75">
      <c r="C185" s="20"/>
      <c r="D185" s="30"/>
      <c r="E185" s="30"/>
      <c r="F185" s="11"/>
    </row>
    <row r="186" spans="3:6" ht="12.75">
      <c r="C186" s="20"/>
      <c r="D186" s="30"/>
      <c r="E186" s="30"/>
      <c r="F186" s="11"/>
    </row>
    <row r="187" spans="3:6" ht="12.75">
      <c r="C187" s="20"/>
      <c r="D187" s="30"/>
      <c r="E187" s="30"/>
      <c r="F187" s="11"/>
    </row>
    <row r="188" spans="3:6" ht="12.75">
      <c r="C188" s="20"/>
      <c r="D188" s="30"/>
      <c r="E188" s="30"/>
      <c r="F188" s="11"/>
    </row>
    <row r="189" spans="3:6" ht="12.75">
      <c r="C189" s="20"/>
      <c r="D189" s="30"/>
      <c r="E189" s="30"/>
      <c r="F189" s="11"/>
    </row>
    <row r="190" spans="3:6" ht="12.75">
      <c r="C190" s="20"/>
      <c r="D190" s="30"/>
      <c r="E190" s="30"/>
      <c r="F190" s="11"/>
    </row>
    <row r="191" spans="3:6" ht="12.75">
      <c r="C191" s="20"/>
      <c r="D191" s="30"/>
      <c r="E191" s="30"/>
      <c r="F191" s="11"/>
    </row>
    <row r="192" spans="3:6" ht="12.75">
      <c r="C192" s="20"/>
      <c r="D192" s="30"/>
      <c r="E192" s="30"/>
      <c r="F192" s="11"/>
    </row>
    <row r="193" spans="3:6" ht="12.75">
      <c r="C193" s="20"/>
      <c r="D193" s="30"/>
      <c r="E193" s="30"/>
      <c r="F193" s="11"/>
    </row>
    <row r="194" spans="3:6" ht="12.75">
      <c r="C194" s="20"/>
      <c r="D194" s="30"/>
      <c r="E194" s="30"/>
      <c r="F194" s="11"/>
    </row>
    <row r="195" spans="3:6" ht="12.75">
      <c r="C195" s="20"/>
      <c r="D195" s="30"/>
      <c r="E195" s="30"/>
      <c r="F195" s="11"/>
    </row>
    <row r="196" spans="3:6" ht="12.75">
      <c r="C196" s="20"/>
      <c r="D196" s="30"/>
      <c r="E196" s="30"/>
      <c r="F196" s="11"/>
    </row>
    <row r="197" spans="3:6" ht="12.75">
      <c r="C197" s="20"/>
      <c r="D197" s="30"/>
      <c r="E197" s="30"/>
      <c r="F197" s="11"/>
    </row>
    <row r="198" spans="3:6" ht="12.75">
      <c r="C198" s="20"/>
      <c r="D198" s="30"/>
      <c r="E198" s="30"/>
      <c r="F198" s="11"/>
    </row>
    <row r="199" spans="3:6" ht="12.75">
      <c r="C199" s="20"/>
      <c r="D199" s="30"/>
      <c r="E199" s="30"/>
      <c r="F199" s="11"/>
    </row>
    <row r="200" spans="3:6" ht="12.75">
      <c r="C200" s="20"/>
      <c r="D200" s="30"/>
      <c r="E200" s="30"/>
      <c r="F200" s="11"/>
    </row>
    <row r="201" spans="3:6" ht="12.75">
      <c r="C201" s="20"/>
      <c r="D201" s="30"/>
      <c r="E201" s="30"/>
      <c r="F201" s="11"/>
    </row>
    <row r="202" spans="3:6" ht="12.75">
      <c r="C202" s="20"/>
      <c r="D202" s="30"/>
      <c r="E202" s="30"/>
      <c r="F202" s="11"/>
    </row>
    <row r="203" spans="3:6" ht="12.75">
      <c r="C203" s="20"/>
      <c r="D203" s="30"/>
      <c r="E203" s="30"/>
      <c r="F203" s="11"/>
    </row>
    <row r="204" spans="3:6" ht="12.75">
      <c r="C204" s="20"/>
      <c r="D204" s="30"/>
      <c r="E204" s="30"/>
      <c r="F204" s="11"/>
    </row>
    <row r="205" spans="3:6" ht="12.75">
      <c r="C205" s="20"/>
      <c r="D205" s="30"/>
      <c r="E205" s="30"/>
      <c r="F205" s="11"/>
    </row>
    <row r="206" spans="3:6" ht="12.75">
      <c r="C206" s="20"/>
      <c r="D206" s="30"/>
      <c r="E206" s="30"/>
      <c r="F206" s="11"/>
    </row>
    <row r="207" spans="3:6" ht="12.75">
      <c r="C207" s="20"/>
      <c r="D207" s="30"/>
      <c r="E207" s="30"/>
      <c r="F207" s="11"/>
    </row>
    <row r="208" spans="3:6" ht="12.75">
      <c r="C208" s="20"/>
      <c r="D208" s="30"/>
      <c r="E208" s="30"/>
      <c r="F208" s="11"/>
    </row>
    <row r="209" spans="3:6" ht="12.75">
      <c r="C209" s="20"/>
      <c r="D209" s="30"/>
      <c r="E209" s="30"/>
      <c r="F209" s="11"/>
    </row>
    <row r="210" spans="3:6" ht="12.75">
      <c r="C210" s="20"/>
      <c r="D210" s="30"/>
      <c r="E210" s="30"/>
      <c r="F210" s="11"/>
    </row>
    <row r="211" spans="3:6" ht="12.75">
      <c r="C211" s="20"/>
      <c r="D211" s="30"/>
      <c r="E211" s="30"/>
      <c r="F211" s="11"/>
    </row>
    <row r="212" spans="3:6" ht="12.75">
      <c r="C212" s="20"/>
      <c r="D212" s="30"/>
      <c r="E212" s="30"/>
      <c r="F212" s="11"/>
    </row>
    <row r="213" spans="3:6" ht="12.75">
      <c r="C213" s="20"/>
      <c r="D213" s="30"/>
      <c r="E213" s="30"/>
      <c r="F213" s="11"/>
    </row>
    <row r="214" spans="3:6" ht="12.75">
      <c r="C214" s="20"/>
      <c r="D214" s="30"/>
      <c r="E214" s="30"/>
      <c r="F214" s="11"/>
    </row>
    <row r="215" spans="3:6" ht="12.75">
      <c r="C215" s="20"/>
      <c r="D215" s="30"/>
      <c r="E215" s="30"/>
      <c r="F215" s="11"/>
    </row>
    <row r="216" spans="3:6" ht="12.75">
      <c r="C216" s="20"/>
      <c r="D216" s="30"/>
      <c r="E216" s="30"/>
      <c r="F216" s="11"/>
    </row>
    <row r="217" spans="3:6" ht="12.75">
      <c r="C217" s="20"/>
      <c r="D217" s="30"/>
      <c r="E217" s="30"/>
      <c r="F217" s="11"/>
    </row>
    <row r="218" spans="3:6" ht="12.75">
      <c r="C218" s="20"/>
      <c r="D218" s="30"/>
      <c r="E218" s="30"/>
      <c r="F218" s="11"/>
    </row>
    <row r="219" spans="3:6" ht="12.75">
      <c r="C219" s="20"/>
      <c r="D219" s="30"/>
      <c r="E219" s="30"/>
      <c r="F219" s="11"/>
    </row>
    <row r="220" spans="3:6" ht="12.75">
      <c r="C220" s="20"/>
      <c r="D220" s="30"/>
      <c r="E220" s="30"/>
      <c r="F220" s="11"/>
    </row>
    <row r="221" spans="3:6" ht="12.75">
      <c r="C221" s="20"/>
      <c r="D221" s="30"/>
      <c r="E221" s="30"/>
      <c r="F221" s="11"/>
    </row>
    <row r="222" spans="3:6" ht="12.75">
      <c r="C222" s="20"/>
      <c r="D222" s="30"/>
      <c r="E222" s="30"/>
      <c r="F222" s="11"/>
    </row>
    <row r="223" spans="3:6" ht="12.75">
      <c r="C223" s="20"/>
      <c r="D223" s="30"/>
      <c r="E223" s="30"/>
      <c r="F223" s="11"/>
    </row>
    <row r="224" spans="3:6" ht="12.75">
      <c r="C224" s="20"/>
      <c r="D224" s="30"/>
      <c r="E224" s="30"/>
      <c r="F224" s="11"/>
    </row>
    <row r="225" spans="3:6" ht="12.75">
      <c r="C225" s="20"/>
      <c r="D225" s="30"/>
      <c r="E225" s="30"/>
      <c r="F225" s="11"/>
    </row>
    <row r="226" spans="3:6" ht="12.75">
      <c r="C226" s="20"/>
      <c r="D226" s="30"/>
      <c r="E226" s="30"/>
      <c r="F226" s="11"/>
    </row>
    <row r="227" spans="3:6" ht="12.75">
      <c r="C227" s="20"/>
      <c r="D227" s="30"/>
      <c r="E227" s="30"/>
      <c r="F227" s="11"/>
    </row>
    <row r="228" spans="3:6" ht="12.75">
      <c r="C228" s="20"/>
      <c r="D228" s="30"/>
      <c r="E228" s="30"/>
      <c r="F228" s="11"/>
    </row>
    <row r="229" spans="3:6" ht="12.75">
      <c r="C229" s="20"/>
      <c r="D229" s="30"/>
      <c r="E229" s="30"/>
      <c r="F229" s="11"/>
    </row>
    <row r="230" spans="3:6" ht="12.75">
      <c r="C230" s="20"/>
      <c r="D230" s="30"/>
      <c r="E230" s="30"/>
      <c r="F230" s="11"/>
    </row>
    <row r="231" spans="3:6" ht="12.75">
      <c r="C231" s="20"/>
      <c r="D231" s="30"/>
      <c r="E231" s="30"/>
      <c r="F231" s="11"/>
    </row>
    <row r="232" spans="3:6" ht="12.75">
      <c r="C232" s="20"/>
      <c r="D232" s="30"/>
      <c r="E232" s="30"/>
      <c r="F232" s="11"/>
    </row>
    <row r="233" spans="3:6" ht="12.75">
      <c r="C233" s="20"/>
      <c r="D233" s="30"/>
      <c r="E233" s="30"/>
      <c r="F233" s="11"/>
    </row>
    <row r="234" spans="3:6" ht="12.75">
      <c r="C234" s="20"/>
      <c r="D234" s="30"/>
      <c r="E234" s="30"/>
      <c r="F234" s="11"/>
    </row>
    <row r="235" spans="3:6" ht="12.75">
      <c r="C235" s="20"/>
      <c r="D235" s="30"/>
      <c r="E235" s="30"/>
      <c r="F235" s="11"/>
    </row>
    <row r="236" spans="3:6" ht="12.75">
      <c r="C236" s="20"/>
      <c r="D236" s="30"/>
      <c r="E236" s="30"/>
      <c r="F236" s="11"/>
    </row>
    <row r="237" spans="3:6" ht="12.75">
      <c r="C237" s="20"/>
      <c r="D237" s="30"/>
      <c r="E237" s="30"/>
      <c r="F237" s="11"/>
    </row>
    <row r="238" spans="3:6" ht="12.75">
      <c r="C238" s="20"/>
      <c r="D238" s="30"/>
      <c r="E238" s="30"/>
      <c r="F238" s="11"/>
    </row>
    <row r="239" spans="3:6" ht="12.75">
      <c r="C239" s="20"/>
      <c r="D239" s="30"/>
      <c r="E239" s="30"/>
      <c r="F239" s="11"/>
    </row>
    <row r="240" spans="3:6" ht="12.75">
      <c r="C240" s="20"/>
      <c r="D240" s="30"/>
      <c r="E240" s="30"/>
      <c r="F240" s="11"/>
    </row>
    <row r="241" spans="3:6" ht="12.75">
      <c r="C241" s="20"/>
      <c r="D241" s="30"/>
      <c r="E241" s="30"/>
      <c r="F241" s="11"/>
    </row>
    <row r="242" spans="3:6" ht="12.75">
      <c r="C242" s="20"/>
      <c r="D242" s="30"/>
      <c r="E242" s="30"/>
      <c r="F242" s="11"/>
    </row>
    <row r="243" spans="3:6" ht="12.75">
      <c r="C243" s="20"/>
      <c r="D243" s="30"/>
      <c r="E243" s="30"/>
      <c r="F243" s="11"/>
    </row>
    <row r="244" spans="3:6" ht="12.75">
      <c r="C244" s="20"/>
      <c r="D244" s="30"/>
      <c r="E244" s="30"/>
      <c r="F244" s="11"/>
    </row>
    <row r="245" spans="3:6" ht="12.75">
      <c r="C245" s="20"/>
      <c r="D245" s="30"/>
      <c r="E245" s="30"/>
      <c r="F245" s="11"/>
    </row>
    <row r="246" spans="3:6" ht="12.75">
      <c r="C246" s="20"/>
      <c r="D246" s="30"/>
      <c r="E246" s="30"/>
      <c r="F246" s="11"/>
    </row>
    <row r="247" spans="3:6" ht="12.75">
      <c r="C247" s="20"/>
      <c r="D247" s="30"/>
      <c r="E247" s="30"/>
      <c r="F247" s="11"/>
    </row>
    <row r="248" spans="3:6" ht="12.75">
      <c r="C248" s="20"/>
      <c r="D248" s="30"/>
      <c r="E248" s="30"/>
      <c r="F248" s="11"/>
    </row>
    <row r="249" spans="3:6" ht="12.75">
      <c r="C249" s="20"/>
      <c r="D249" s="30"/>
      <c r="E249" s="30"/>
      <c r="F249" s="11"/>
    </row>
    <row r="250" spans="3:6" ht="12.75">
      <c r="C250" s="20"/>
      <c r="D250" s="30"/>
      <c r="E250" s="30"/>
      <c r="F250" s="11"/>
    </row>
    <row r="251" spans="3:6" ht="12.75">
      <c r="C251" s="20"/>
      <c r="D251" s="30"/>
      <c r="E251" s="30"/>
      <c r="F251" s="11"/>
    </row>
    <row r="252" spans="3:6" ht="12.75">
      <c r="C252" s="20"/>
      <c r="D252" s="30"/>
      <c r="E252" s="30"/>
      <c r="F252" s="11"/>
    </row>
    <row r="253" spans="3:6" ht="12.75">
      <c r="C253" s="20"/>
      <c r="D253" s="30"/>
      <c r="E253" s="30"/>
      <c r="F253" s="11"/>
    </row>
    <row r="254" spans="3:6" ht="12.75">
      <c r="C254" s="20"/>
      <c r="D254" s="30"/>
      <c r="E254" s="30"/>
      <c r="F254" s="11"/>
    </row>
    <row r="255" spans="3:6" ht="12.75">
      <c r="C255" s="20"/>
      <c r="D255" s="30"/>
      <c r="E255" s="30"/>
      <c r="F255" s="11"/>
    </row>
    <row r="256" spans="3:6" ht="12.75">
      <c r="C256" s="20"/>
      <c r="D256" s="30"/>
      <c r="E256" s="30"/>
      <c r="F256" s="11"/>
    </row>
    <row r="257" spans="3:6" ht="12.75">
      <c r="C257" s="20"/>
      <c r="D257" s="30"/>
      <c r="E257" s="30"/>
      <c r="F257" s="11"/>
    </row>
    <row r="258" spans="3:6" ht="12.75">
      <c r="C258" s="20"/>
      <c r="D258" s="30"/>
      <c r="E258" s="30"/>
      <c r="F258" s="11"/>
    </row>
    <row r="259" spans="3:6" ht="12.75">
      <c r="C259" s="20"/>
      <c r="D259" s="30"/>
      <c r="E259" s="30"/>
      <c r="F259" s="11"/>
    </row>
    <row r="260" spans="3:6" ht="12.75">
      <c r="C260" s="20"/>
      <c r="D260" s="30"/>
      <c r="E260" s="30"/>
      <c r="F260" s="11"/>
    </row>
    <row r="261" spans="3:6" ht="12.75">
      <c r="C261" s="20"/>
      <c r="D261" s="30"/>
      <c r="E261" s="30"/>
      <c r="F261" s="11"/>
    </row>
    <row r="262" spans="3:6" ht="12.75">
      <c r="C262" s="20"/>
      <c r="D262" s="30"/>
      <c r="E262" s="30"/>
      <c r="F262" s="11"/>
    </row>
    <row r="263" spans="3:6" ht="12.75">
      <c r="C263" s="20"/>
      <c r="D263" s="30"/>
      <c r="E263" s="30"/>
      <c r="F263" s="11"/>
    </row>
    <row r="264" spans="3:6" ht="12.75">
      <c r="C264" s="20"/>
      <c r="D264" s="30"/>
      <c r="E264" s="30"/>
      <c r="F264" s="11"/>
    </row>
    <row r="265" spans="3:6" ht="12.75">
      <c r="C265" s="20"/>
      <c r="D265" s="30"/>
      <c r="E265" s="30"/>
      <c r="F265" s="11"/>
    </row>
    <row r="266" spans="3:6" ht="12.75">
      <c r="C266" s="20"/>
      <c r="D266" s="30"/>
      <c r="E266" s="30"/>
      <c r="F266" s="11"/>
    </row>
    <row r="267" spans="3:6" ht="12.75">
      <c r="C267" s="20"/>
      <c r="D267" s="30"/>
      <c r="E267" s="30"/>
      <c r="F267" s="11"/>
    </row>
    <row r="268" spans="3:6" ht="12.75">
      <c r="C268" s="20"/>
      <c r="D268" s="30"/>
      <c r="E268" s="30"/>
      <c r="F268" s="11"/>
    </row>
    <row r="269" spans="3:6" ht="12.75">
      <c r="C269" s="20"/>
      <c r="D269" s="30"/>
      <c r="E269" s="30"/>
      <c r="F269" s="11"/>
    </row>
    <row r="270" spans="3:6" ht="12.75">
      <c r="C270" s="20"/>
      <c r="D270" s="30"/>
      <c r="E270" s="30"/>
      <c r="F270" s="11"/>
    </row>
    <row r="271" spans="3:6" ht="12.75">
      <c r="C271" s="20"/>
      <c r="D271" s="30"/>
      <c r="E271" s="30"/>
      <c r="F271" s="11"/>
    </row>
    <row r="272" spans="3:6" ht="12.75">
      <c r="C272" s="20"/>
      <c r="D272" s="30"/>
      <c r="E272" s="30"/>
      <c r="F272" s="11"/>
    </row>
    <row r="273" spans="3:6" ht="12.75">
      <c r="C273" s="20"/>
      <c r="D273" s="30"/>
      <c r="E273" s="30"/>
      <c r="F273" s="11"/>
    </row>
    <row r="274" spans="3:6" ht="12.75">
      <c r="C274" s="20"/>
      <c r="D274" s="30"/>
      <c r="E274" s="30"/>
      <c r="F274" s="11"/>
    </row>
    <row r="275" spans="3:6" ht="12.75">
      <c r="C275" s="20"/>
      <c r="D275" s="30"/>
      <c r="E275" s="30"/>
      <c r="F275" s="11"/>
    </row>
    <row r="276" spans="3:6" ht="12.75">
      <c r="C276" s="20"/>
      <c r="D276" s="30"/>
      <c r="E276" s="30"/>
      <c r="F276" s="11"/>
    </row>
    <row r="277" spans="3:6" ht="12.75">
      <c r="C277" s="20"/>
      <c r="D277" s="30"/>
      <c r="E277" s="30"/>
      <c r="F277" s="11"/>
    </row>
    <row r="278" spans="3:6" ht="12.75">
      <c r="C278" s="20"/>
      <c r="D278" s="30"/>
      <c r="E278" s="30"/>
      <c r="F278" s="11"/>
    </row>
    <row r="279" spans="3:6" ht="12.75">
      <c r="C279" s="20"/>
      <c r="D279" s="30"/>
      <c r="E279" s="30"/>
      <c r="F279" s="11"/>
    </row>
    <row r="280" spans="3:6" ht="12.75">
      <c r="C280" s="20"/>
      <c r="D280" s="30"/>
      <c r="E280" s="30"/>
      <c r="F280" s="11"/>
    </row>
    <row r="281" spans="3:6" ht="12.75">
      <c r="C281" s="20"/>
      <c r="D281" s="30"/>
      <c r="E281" s="30"/>
      <c r="F281" s="11"/>
    </row>
    <row r="282" spans="3:6" ht="12.75">
      <c r="C282" s="20"/>
      <c r="D282" s="30"/>
      <c r="E282" s="30"/>
      <c r="F282" s="11"/>
    </row>
    <row r="283" spans="3:6" ht="12.75">
      <c r="C283" s="20"/>
      <c r="D283" s="30"/>
      <c r="E283" s="30"/>
      <c r="F283" s="11"/>
    </row>
    <row r="284" spans="3:6" ht="12.75">
      <c r="C284" s="20"/>
      <c r="D284" s="30"/>
      <c r="E284" s="30"/>
      <c r="F284" s="11"/>
    </row>
    <row r="285" spans="3:6" ht="12.75">
      <c r="C285" s="20"/>
      <c r="D285" s="30"/>
      <c r="E285" s="30"/>
      <c r="F285" s="11"/>
    </row>
    <row r="286" spans="3:6" ht="12.75">
      <c r="C286" s="20"/>
      <c r="D286" s="30"/>
      <c r="E286" s="30"/>
      <c r="F286" s="11"/>
    </row>
    <row r="287" spans="3:6" ht="12.75">
      <c r="C287" s="20"/>
      <c r="D287" s="30"/>
      <c r="E287" s="30"/>
      <c r="F287" s="11"/>
    </row>
    <row r="288" spans="3:6" ht="12.75">
      <c r="C288" s="20"/>
      <c r="D288" s="30"/>
      <c r="E288" s="30"/>
      <c r="F288" s="11"/>
    </row>
    <row r="289" spans="3:6" ht="12.75">
      <c r="C289" s="20"/>
      <c r="D289" s="30"/>
      <c r="E289" s="30"/>
      <c r="F289" s="11"/>
    </row>
    <row r="290" spans="3:6" ht="12.75">
      <c r="C290" s="20"/>
      <c r="D290" s="30"/>
      <c r="E290" s="30"/>
      <c r="F290" s="11"/>
    </row>
    <row r="291" spans="3:6" ht="12.75">
      <c r="C291" s="20"/>
      <c r="D291" s="30"/>
      <c r="E291" s="30"/>
      <c r="F291" s="11"/>
    </row>
    <row r="292" spans="3:6" ht="12.75">
      <c r="C292" s="20"/>
      <c r="D292" s="30"/>
      <c r="E292" s="30"/>
      <c r="F292" s="11"/>
    </row>
    <row r="293" spans="3:6" ht="12.75">
      <c r="C293" s="20"/>
      <c r="D293" s="30"/>
      <c r="E293" s="30"/>
      <c r="F293" s="11"/>
    </row>
    <row r="294" spans="3:6" ht="12.75">
      <c r="C294" s="20"/>
      <c r="D294" s="30"/>
      <c r="E294" s="30"/>
      <c r="F294" s="11"/>
    </row>
    <row r="295" spans="3:6" ht="12.75">
      <c r="C295" s="20"/>
      <c r="D295" s="30"/>
      <c r="E295" s="30"/>
      <c r="F295" s="11"/>
    </row>
    <row r="296" spans="3:6" ht="12.75">
      <c r="C296" s="20"/>
      <c r="D296" s="30"/>
      <c r="E296" s="30"/>
      <c r="F296" s="11"/>
    </row>
    <row r="297" spans="3:6" ht="12.75">
      <c r="C297" s="20"/>
      <c r="D297" s="30"/>
      <c r="E297" s="30"/>
      <c r="F297" s="11"/>
    </row>
    <row r="298" spans="3:6" ht="12.75">
      <c r="C298" s="20"/>
      <c r="D298" s="30"/>
      <c r="E298" s="30"/>
      <c r="F298" s="11"/>
    </row>
    <row r="299" spans="3:6" ht="12.75">
      <c r="C299" s="20"/>
      <c r="D299" s="30"/>
      <c r="E299" s="30"/>
      <c r="F299" s="11"/>
    </row>
    <row r="300" spans="3:6" ht="12.75">
      <c r="C300" s="20"/>
      <c r="D300" s="30"/>
      <c r="E300" s="30"/>
      <c r="F300" s="11"/>
    </row>
    <row r="301" spans="3:6" ht="12.75">
      <c r="C301" s="20"/>
      <c r="D301" s="30"/>
      <c r="E301" s="30"/>
      <c r="F301" s="11"/>
    </row>
    <row r="302" spans="3:6" ht="12.75">
      <c r="C302" s="20"/>
      <c r="D302" s="30"/>
      <c r="E302" s="30"/>
      <c r="F302" s="11"/>
    </row>
    <row r="303" spans="3:6" ht="12.75">
      <c r="C303" s="20"/>
      <c r="D303" s="30"/>
      <c r="E303" s="30"/>
      <c r="F303" s="11"/>
    </row>
    <row r="304" spans="3:6" ht="12.75">
      <c r="C304" s="20"/>
      <c r="D304" s="30"/>
      <c r="E304" s="30"/>
      <c r="F304" s="11"/>
    </row>
    <row r="305" spans="3:6" ht="12.75">
      <c r="C305" s="20"/>
      <c r="D305" s="30"/>
      <c r="E305" s="30"/>
      <c r="F305" s="11"/>
    </row>
    <row r="306" spans="3:6" ht="12.75">
      <c r="C306" s="20"/>
      <c r="D306" s="30"/>
      <c r="E306" s="30"/>
      <c r="F306" s="11"/>
    </row>
    <row r="307" spans="3:6" ht="12.75">
      <c r="C307" s="20"/>
      <c r="D307" s="30"/>
      <c r="E307" s="30"/>
      <c r="F307" s="11"/>
    </row>
    <row r="308" spans="3:6" ht="12.75">
      <c r="C308" s="20"/>
      <c r="D308" s="30"/>
      <c r="E308" s="30"/>
      <c r="F308" s="11"/>
    </row>
    <row r="309" spans="3:6" ht="12.75">
      <c r="C309" s="20"/>
      <c r="D309" s="30"/>
      <c r="E309" s="30"/>
      <c r="F309" s="11"/>
    </row>
    <row r="310" spans="3:6" ht="12.75">
      <c r="C310" s="20"/>
      <c r="D310" s="30"/>
      <c r="E310" s="30"/>
      <c r="F310" s="11"/>
    </row>
    <row r="311" spans="3:6" ht="12.75">
      <c r="C311" s="20"/>
      <c r="D311" s="30"/>
      <c r="E311" s="30"/>
      <c r="F311" s="11"/>
    </row>
    <row r="312" spans="3:6" ht="12.75">
      <c r="C312" s="20"/>
      <c r="D312" s="30"/>
      <c r="E312" s="30"/>
      <c r="F312" s="11"/>
    </row>
    <row r="313" spans="3:6" ht="12.75">
      <c r="C313" s="20"/>
      <c r="D313" s="30"/>
      <c r="E313" s="30"/>
      <c r="F313" s="11"/>
    </row>
    <row r="314" spans="3:6" ht="12.75">
      <c r="C314" s="20"/>
      <c r="D314" s="30"/>
      <c r="E314" s="30"/>
      <c r="F314" s="11"/>
    </row>
    <row r="315" spans="3:6" ht="12.75">
      <c r="C315" s="20"/>
      <c r="D315" s="30"/>
      <c r="E315" s="30"/>
      <c r="F315" s="11"/>
    </row>
    <row r="316" spans="3:6" ht="12.75">
      <c r="C316" s="20"/>
      <c r="D316" s="30"/>
      <c r="E316" s="30"/>
      <c r="F316" s="11"/>
    </row>
    <row r="317" spans="3:6" ht="12.75">
      <c r="C317" s="20"/>
      <c r="D317" s="30"/>
      <c r="E317" s="30"/>
      <c r="F317" s="11"/>
    </row>
    <row r="318" spans="3:6" ht="12.75">
      <c r="C318" s="20"/>
      <c r="D318" s="30"/>
      <c r="E318" s="30"/>
      <c r="F318" s="11"/>
    </row>
    <row r="319" spans="3:6" ht="12.75">
      <c r="C319" s="20"/>
      <c r="D319" s="30"/>
      <c r="E319" s="30"/>
      <c r="F319" s="11"/>
    </row>
    <row r="320" spans="3:6" ht="12.75">
      <c r="C320" s="20"/>
      <c r="D320" s="30"/>
      <c r="E320" s="30"/>
      <c r="F320" s="11"/>
    </row>
    <row r="321" spans="3:6" ht="12.75">
      <c r="C321" s="20"/>
      <c r="D321" s="30"/>
      <c r="E321" s="30"/>
      <c r="F321" s="11"/>
    </row>
    <row r="322" spans="3:6" ht="12.75">
      <c r="C322" s="20"/>
      <c r="D322" s="30"/>
      <c r="E322" s="30"/>
      <c r="F322" s="11"/>
    </row>
    <row r="323" spans="3:6" ht="12.75">
      <c r="C323" s="20"/>
      <c r="D323" s="30"/>
      <c r="E323" s="30"/>
      <c r="F323" s="11"/>
    </row>
    <row r="324" spans="3:6" ht="12.75">
      <c r="C324" s="20"/>
      <c r="D324" s="30"/>
      <c r="E324" s="30"/>
      <c r="F324" s="11"/>
    </row>
    <row r="325" spans="3:6" ht="12.75">
      <c r="C325" s="20"/>
      <c r="D325" s="30"/>
      <c r="E325" s="30"/>
      <c r="F325" s="11"/>
    </row>
    <row r="326" spans="3:6" ht="12.75">
      <c r="C326" s="20"/>
      <c r="D326" s="30"/>
      <c r="E326" s="30"/>
      <c r="F326" s="11"/>
    </row>
    <row r="327" spans="3:6" ht="12.75">
      <c r="C327" s="20"/>
      <c r="D327" s="30"/>
      <c r="E327" s="30"/>
      <c r="F327" s="11"/>
    </row>
    <row r="328" spans="3:6" ht="12.75">
      <c r="C328" s="20"/>
      <c r="D328" s="30"/>
      <c r="E328" s="30"/>
      <c r="F328" s="11"/>
    </row>
    <row r="329" spans="3:6" ht="12.75">
      <c r="C329" s="20"/>
      <c r="D329" s="30"/>
      <c r="E329" s="30"/>
      <c r="F329" s="11"/>
    </row>
    <row r="330" spans="3:6" ht="12.75">
      <c r="C330" s="20"/>
      <c r="D330" s="30"/>
      <c r="E330" s="30"/>
      <c r="F330" s="11"/>
    </row>
    <row r="331" spans="3:6" ht="12.75">
      <c r="C331" s="20"/>
      <c r="D331" s="30"/>
      <c r="E331" s="30"/>
      <c r="F331" s="11"/>
    </row>
    <row r="332" spans="3:6" ht="12.75">
      <c r="C332" s="20"/>
      <c r="D332" s="30"/>
      <c r="E332" s="30"/>
      <c r="F332" s="11"/>
    </row>
    <row r="333" spans="3:6" ht="12.75">
      <c r="C333" s="20"/>
      <c r="D333" s="30"/>
      <c r="E333" s="30"/>
      <c r="F333" s="11"/>
    </row>
    <row r="334" spans="3:6" ht="12.75">
      <c r="C334" s="20"/>
      <c r="D334" s="30"/>
      <c r="E334" s="30"/>
      <c r="F334" s="11"/>
    </row>
    <row r="335" spans="3:6" ht="12.75">
      <c r="C335" s="20"/>
      <c r="D335" s="30"/>
      <c r="E335" s="30"/>
      <c r="F335" s="11"/>
    </row>
    <row r="336" spans="3:6" ht="12.75">
      <c r="C336" s="20"/>
      <c r="D336" s="30"/>
      <c r="E336" s="30"/>
      <c r="F336" s="11"/>
    </row>
    <row r="337" spans="3:6" ht="12.75">
      <c r="C337" s="20"/>
      <c r="D337" s="30"/>
      <c r="E337" s="30"/>
      <c r="F337" s="11"/>
    </row>
    <row r="338" spans="3:6" ht="12.75">
      <c r="C338" s="20"/>
      <c r="D338" s="30"/>
      <c r="E338" s="30"/>
      <c r="F338" s="11"/>
    </row>
    <row r="339" spans="3:6" ht="12.75">
      <c r="C339" s="20"/>
      <c r="D339" s="30"/>
      <c r="E339" s="30"/>
      <c r="F339" s="11"/>
    </row>
    <row r="340" spans="3:6" ht="12.75">
      <c r="C340" s="20"/>
      <c r="D340" s="30"/>
      <c r="E340" s="30"/>
      <c r="F340" s="11"/>
    </row>
    <row r="341" spans="3:6" ht="12.75">
      <c r="C341" s="20"/>
      <c r="D341" s="30"/>
      <c r="E341" s="30"/>
      <c r="F341" s="11"/>
    </row>
    <row r="342" spans="3:6" ht="12.75">
      <c r="C342" s="20"/>
      <c r="D342" s="30"/>
      <c r="E342" s="30"/>
      <c r="F342" s="11"/>
    </row>
    <row r="343" spans="3:6" ht="12.75">
      <c r="C343" s="20"/>
      <c r="D343" s="30"/>
      <c r="E343" s="30"/>
      <c r="F343" s="11"/>
    </row>
    <row r="344" spans="3:6" ht="12.75">
      <c r="C344" s="20"/>
      <c r="D344" s="30"/>
      <c r="E344" s="30"/>
      <c r="F344" s="11"/>
    </row>
    <row r="345" spans="3:6" ht="12.75">
      <c r="C345" s="20"/>
      <c r="D345" s="30"/>
      <c r="E345" s="30"/>
      <c r="F345" s="11"/>
    </row>
    <row r="346" spans="3:6" ht="12.75">
      <c r="C346" s="20"/>
      <c r="D346" s="30"/>
      <c r="E346" s="30"/>
      <c r="F346" s="11"/>
    </row>
    <row r="347" spans="3:6" ht="12.75">
      <c r="C347" s="20"/>
      <c r="D347" s="30"/>
      <c r="E347" s="30"/>
      <c r="F347" s="11"/>
    </row>
    <row r="348" spans="3:6" ht="12.75">
      <c r="C348" s="20"/>
      <c r="D348" s="30"/>
      <c r="E348" s="30"/>
      <c r="F348" s="11"/>
    </row>
    <row r="349" spans="3:6" ht="12.75">
      <c r="C349" s="20"/>
      <c r="D349" s="30"/>
      <c r="E349" s="30"/>
      <c r="F349" s="11"/>
    </row>
    <row r="350" spans="3:6" ht="12.75">
      <c r="C350" s="20"/>
      <c r="D350" s="30"/>
      <c r="E350" s="30"/>
      <c r="F350" s="11"/>
    </row>
    <row r="351" spans="3:6" ht="12.75">
      <c r="C351" s="20"/>
      <c r="D351" s="30"/>
      <c r="E351" s="30"/>
      <c r="F351" s="11"/>
    </row>
    <row r="352" spans="3:6" ht="12.75">
      <c r="C352" s="20"/>
      <c r="D352" s="30"/>
      <c r="E352" s="30"/>
      <c r="F352" s="11"/>
    </row>
    <row r="353" spans="3:6" ht="12.75">
      <c r="C353" s="20"/>
      <c r="D353" s="30"/>
      <c r="E353" s="30"/>
      <c r="F353" s="11"/>
    </row>
    <row r="354" spans="3:6" ht="12.75">
      <c r="C354" s="20"/>
      <c r="D354" s="30"/>
      <c r="E354" s="30"/>
      <c r="F354" s="11"/>
    </row>
    <row r="355" spans="3:6" ht="12.75">
      <c r="C355" s="20"/>
      <c r="D355" s="30"/>
      <c r="E355" s="30"/>
      <c r="F355" s="11"/>
    </row>
    <row r="356" spans="3:6" ht="12.75">
      <c r="C356" s="20"/>
      <c r="D356" s="30"/>
      <c r="E356" s="30"/>
      <c r="F356" s="11"/>
    </row>
    <row r="357" spans="3:6" ht="12.75">
      <c r="C357" s="20"/>
      <c r="D357" s="30"/>
      <c r="E357" s="30"/>
      <c r="F357" s="11"/>
    </row>
    <row r="358" spans="3:6" ht="12.75">
      <c r="C358" s="20"/>
      <c r="D358" s="30"/>
      <c r="E358" s="30"/>
      <c r="F358" s="11"/>
    </row>
    <row r="359" spans="3:6" ht="12.75">
      <c r="C359" s="20"/>
      <c r="D359" s="30"/>
      <c r="E359" s="30"/>
      <c r="F359" s="11"/>
    </row>
    <row r="360" spans="3:6" ht="12.75">
      <c r="C360" s="20"/>
      <c r="D360" s="30"/>
      <c r="E360" s="30"/>
      <c r="F360" s="11"/>
    </row>
    <row r="361" spans="3:6" ht="12.75">
      <c r="C361" s="20"/>
      <c r="D361" s="30"/>
      <c r="E361" s="30"/>
      <c r="F361" s="11"/>
    </row>
    <row r="362" spans="3:6" ht="12.75">
      <c r="C362" s="20"/>
      <c r="D362" s="30"/>
      <c r="E362" s="30"/>
      <c r="F362" s="11"/>
    </row>
    <row r="363" spans="3:6" ht="12.75">
      <c r="C363" s="20"/>
      <c r="D363" s="30"/>
      <c r="E363" s="30"/>
      <c r="F363" s="11"/>
    </row>
    <row r="364" spans="3:6" ht="12.75">
      <c r="C364" s="20"/>
      <c r="D364" s="30"/>
      <c r="E364" s="30"/>
      <c r="F364" s="11"/>
    </row>
    <row r="365" spans="3:6" ht="12.75">
      <c r="C365" s="20"/>
      <c r="D365" s="30"/>
      <c r="E365" s="30"/>
      <c r="F365" s="11"/>
    </row>
    <row r="366" spans="3:6" ht="12.75">
      <c r="C366" s="20"/>
      <c r="D366" s="30"/>
      <c r="E366" s="30"/>
      <c r="F366" s="11"/>
    </row>
    <row r="367" spans="3:6" ht="12.75">
      <c r="C367" s="20"/>
      <c r="D367" s="30"/>
      <c r="E367" s="30"/>
      <c r="F367" s="11"/>
    </row>
    <row r="368" spans="3:6" ht="12.75">
      <c r="C368" s="20"/>
      <c r="D368" s="30"/>
      <c r="E368" s="30"/>
      <c r="F368" s="11"/>
    </row>
    <row r="369" ht="12.75">
      <c r="F369" s="11"/>
    </row>
    <row r="370" ht="12.75">
      <c r="F370" s="11"/>
    </row>
    <row r="371" ht="12.75">
      <c r="F371" s="11"/>
    </row>
    <row r="372" ht="12.75">
      <c r="F372" s="11"/>
    </row>
    <row r="373" ht="12.75">
      <c r="F373" s="11"/>
    </row>
    <row r="374" ht="12.75">
      <c r="F374" s="11"/>
    </row>
    <row r="375" ht="12.75">
      <c r="F375" s="11"/>
    </row>
    <row r="376" ht="12.75">
      <c r="F376" s="11"/>
    </row>
    <row r="377" ht="12.75">
      <c r="F377" s="11"/>
    </row>
    <row r="378" ht="12.75">
      <c r="F378" s="11"/>
    </row>
    <row r="379" ht="12.75">
      <c r="F379" s="11"/>
    </row>
    <row r="380" ht="12.75">
      <c r="F380" s="11"/>
    </row>
    <row r="381" ht="12.75">
      <c r="F381" s="11"/>
    </row>
    <row r="382" ht="12.75">
      <c r="F382" s="11"/>
    </row>
    <row r="383" ht="12.75">
      <c r="F383" s="11"/>
    </row>
    <row r="384" ht="12.75">
      <c r="F384" s="11"/>
    </row>
    <row r="385" ht="12.75">
      <c r="F385" s="11"/>
    </row>
    <row r="386" ht="12.75">
      <c r="F386" s="11"/>
    </row>
    <row r="387" ht="12.75">
      <c r="F387" s="11"/>
    </row>
    <row r="388" ht="12.75">
      <c r="F388" s="11"/>
    </row>
    <row r="389" ht="12.75">
      <c r="F389" s="11"/>
    </row>
    <row r="390" ht="12.75">
      <c r="F390" s="11"/>
    </row>
    <row r="391" ht="12.75">
      <c r="F391" s="11"/>
    </row>
    <row r="392" ht="12.75">
      <c r="F392" s="11"/>
    </row>
    <row r="393" ht="12.75">
      <c r="F393" s="11"/>
    </row>
    <row r="394" ht="12.75">
      <c r="F394" s="11"/>
    </row>
    <row r="395" ht="12.75">
      <c r="F395" s="11"/>
    </row>
    <row r="396" ht="12.75">
      <c r="F396" s="11"/>
    </row>
    <row r="397" ht="12.75">
      <c r="F397" s="11"/>
    </row>
    <row r="398" ht="12.75">
      <c r="F398" s="11"/>
    </row>
    <row r="399" ht="12.75">
      <c r="F399" s="11"/>
    </row>
    <row r="400" ht="12.75">
      <c r="F400" s="11"/>
    </row>
    <row r="401" ht="12.75">
      <c r="F401" s="11"/>
    </row>
    <row r="402" ht="12.75">
      <c r="F402" s="11"/>
    </row>
    <row r="403" ht="12.75">
      <c r="F403" s="11"/>
    </row>
    <row r="404" ht="12.75">
      <c r="F404" s="11"/>
    </row>
    <row r="405" ht="12.75">
      <c r="F405" s="11"/>
    </row>
    <row r="406" ht="12.75">
      <c r="F406" s="11"/>
    </row>
    <row r="407" ht="12.75">
      <c r="F407" s="11"/>
    </row>
    <row r="408" ht="12.75">
      <c r="F408" s="11"/>
    </row>
    <row r="409" ht="12.75">
      <c r="F409" s="11"/>
    </row>
    <row r="410" ht="12.75">
      <c r="F410" s="11"/>
    </row>
    <row r="411" ht="12.75">
      <c r="F411" s="11"/>
    </row>
    <row r="412" ht="12.75">
      <c r="F412" s="11"/>
    </row>
    <row r="413" ht="12.75">
      <c r="F413" s="11"/>
    </row>
    <row r="414" ht="12.75">
      <c r="F414" s="11"/>
    </row>
    <row r="415" ht="12.75">
      <c r="F415" s="11"/>
    </row>
    <row r="416" ht="12.75">
      <c r="F416" s="11"/>
    </row>
    <row r="417" ht="12.75">
      <c r="F417" s="11"/>
    </row>
    <row r="418" ht="12.75">
      <c r="F418" s="11"/>
    </row>
    <row r="419" ht="12.75">
      <c r="F419" s="11"/>
    </row>
    <row r="420" ht="12.75">
      <c r="F420" s="11"/>
    </row>
    <row r="421" ht="12.75">
      <c r="F421" s="11"/>
    </row>
    <row r="422" ht="12.75">
      <c r="F422" s="11"/>
    </row>
    <row r="423" ht="12.75">
      <c r="F423" s="11"/>
    </row>
    <row r="424" ht="12.75">
      <c r="F424" s="11"/>
    </row>
    <row r="425" ht="12.75">
      <c r="F425" s="11"/>
    </row>
    <row r="426" ht="12.75">
      <c r="F426" s="11"/>
    </row>
    <row r="427" ht="12.75">
      <c r="F427" s="11"/>
    </row>
    <row r="428" ht="12.75">
      <c r="F428" s="11"/>
    </row>
    <row r="429" ht="12.75">
      <c r="F429" s="11"/>
    </row>
    <row r="430" ht="12.75">
      <c r="F430" s="11"/>
    </row>
    <row r="431" ht="12.75">
      <c r="F431" s="11"/>
    </row>
    <row r="432" ht="12.75">
      <c r="F432" s="11"/>
    </row>
    <row r="433" ht="12.75">
      <c r="F433" s="11"/>
    </row>
    <row r="434" ht="12.75">
      <c r="F434" s="11"/>
    </row>
    <row r="435" ht="12.75">
      <c r="F435" s="11"/>
    </row>
    <row r="436" ht="12.75">
      <c r="F436" s="11"/>
    </row>
    <row r="437" ht="12.75">
      <c r="F437" s="11"/>
    </row>
    <row r="438" ht="12.75">
      <c r="F438" s="11"/>
    </row>
    <row r="439" ht="12.75">
      <c r="F439" s="11"/>
    </row>
    <row r="440" ht="12.75">
      <c r="F440" s="11"/>
    </row>
    <row r="441" ht="12.75">
      <c r="F441" s="11"/>
    </row>
    <row r="442" ht="12.75">
      <c r="F442" s="11"/>
    </row>
    <row r="443" ht="12.75">
      <c r="F443" s="11"/>
    </row>
    <row r="444" ht="12.75">
      <c r="F444" s="11"/>
    </row>
    <row r="445" ht="12.75">
      <c r="F445" s="11"/>
    </row>
    <row r="446" ht="12.75">
      <c r="F446" s="11"/>
    </row>
    <row r="447" ht="12.75">
      <c r="F447" s="11"/>
    </row>
    <row r="448" ht="12.75">
      <c r="F448" s="11"/>
    </row>
    <row r="449" ht="12.75">
      <c r="F449" s="11"/>
    </row>
    <row r="450" ht="12.75">
      <c r="F450" s="11"/>
    </row>
    <row r="451" ht="12.75">
      <c r="F451" s="11"/>
    </row>
    <row r="452" ht="12.75">
      <c r="F452" s="11"/>
    </row>
    <row r="453" ht="12.75">
      <c r="F453" s="11"/>
    </row>
    <row r="454" ht="12.75">
      <c r="F454" s="11"/>
    </row>
    <row r="455" ht="12.75">
      <c r="F455" s="11"/>
    </row>
    <row r="456" ht="12.75">
      <c r="F456" s="11"/>
    </row>
    <row r="457" ht="12.75">
      <c r="F457" s="11"/>
    </row>
    <row r="458" ht="12.75">
      <c r="F458" s="11"/>
    </row>
    <row r="459" ht="12.75">
      <c r="F459" s="11"/>
    </row>
    <row r="460" ht="12.75">
      <c r="F460" s="11"/>
    </row>
    <row r="461" ht="12.75">
      <c r="F461" s="11"/>
    </row>
    <row r="462" ht="12.75">
      <c r="F462" s="11"/>
    </row>
    <row r="463" ht="12.75">
      <c r="F463" s="11"/>
    </row>
    <row r="464" ht="12.75">
      <c r="F464" s="11"/>
    </row>
    <row r="465" ht="12.75">
      <c r="F465" s="11"/>
    </row>
    <row r="466" ht="12.75">
      <c r="F466" s="11"/>
    </row>
    <row r="467" ht="12.75">
      <c r="F467" s="11"/>
    </row>
    <row r="468" ht="12.75">
      <c r="F468" s="11"/>
    </row>
    <row r="469" ht="12.75">
      <c r="F469" s="11"/>
    </row>
    <row r="470" ht="12.75">
      <c r="F470" s="11"/>
    </row>
    <row r="471" ht="12.75">
      <c r="F471" s="11"/>
    </row>
    <row r="472" ht="12.75">
      <c r="F472" s="11"/>
    </row>
    <row r="473" ht="12.75">
      <c r="F473" s="11"/>
    </row>
    <row r="474" ht="12.75">
      <c r="F474" s="11"/>
    </row>
    <row r="475" ht="12.75">
      <c r="F475" s="11"/>
    </row>
    <row r="476" ht="12.75">
      <c r="F476" s="11"/>
    </row>
    <row r="477" ht="12.75">
      <c r="F477" s="11"/>
    </row>
    <row r="478" ht="12.75">
      <c r="F478" s="11"/>
    </row>
    <row r="479" ht="12.75">
      <c r="F479" s="11"/>
    </row>
    <row r="480" ht="12.75">
      <c r="F480" s="11"/>
    </row>
    <row r="481" ht="12.75">
      <c r="F481" s="11"/>
    </row>
    <row r="482" ht="12.75">
      <c r="F482" s="11"/>
    </row>
    <row r="483" ht="12.75">
      <c r="F483" s="11"/>
    </row>
    <row r="484" ht="12.75">
      <c r="F484" s="11"/>
    </row>
    <row r="485" ht="12.75">
      <c r="F485" s="11"/>
    </row>
    <row r="486" ht="12.75">
      <c r="F486" s="11"/>
    </row>
    <row r="487" ht="12.75">
      <c r="F487" s="11"/>
    </row>
    <row r="488" ht="12.75">
      <c r="F488" s="11"/>
    </row>
    <row r="489" ht="12.75">
      <c r="F489" s="11"/>
    </row>
    <row r="490" ht="12.75">
      <c r="F490" s="11"/>
    </row>
    <row r="491" ht="12.75">
      <c r="F491" s="11"/>
    </row>
    <row r="492" ht="12.75">
      <c r="F492" s="11"/>
    </row>
    <row r="493" ht="12.75">
      <c r="F493" s="11"/>
    </row>
    <row r="494" ht="12.75">
      <c r="F494" s="11"/>
    </row>
    <row r="495" ht="12.75">
      <c r="F495" s="11"/>
    </row>
    <row r="496" ht="12.75">
      <c r="F496" s="11"/>
    </row>
    <row r="497" ht="12.75">
      <c r="F497" s="11"/>
    </row>
    <row r="498" ht="12.75">
      <c r="F498" s="11"/>
    </row>
    <row r="499" ht="12.75">
      <c r="F499" s="11"/>
    </row>
    <row r="500" ht="12.75">
      <c r="F500" s="11"/>
    </row>
    <row r="501" ht="12.75">
      <c r="F501" s="11"/>
    </row>
    <row r="502" ht="12.75">
      <c r="F502" s="11"/>
    </row>
    <row r="503" ht="12.75">
      <c r="F503" s="11"/>
    </row>
    <row r="504" ht="12.75">
      <c r="F504" s="11"/>
    </row>
    <row r="505" ht="12.75">
      <c r="F505" s="11"/>
    </row>
    <row r="506" ht="12.75">
      <c r="F506" s="11"/>
    </row>
    <row r="507" ht="12.75">
      <c r="F507" s="11"/>
    </row>
    <row r="508" ht="12.75">
      <c r="F508" s="11"/>
    </row>
    <row r="509" ht="12.75">
      <c r="F509" s="11"/>
    </row>
    <row r="510" ht="12.75">
      <c r="F510" s="11"/>
    </row>
    <row r="511" ht="12.75">
      <c r="F511" s="11"/>
    </row>
    <row r="512" ht="12.75">
      <c r="F512" s="11"/>
    </row>
    <row r="513" ht="12.75">
      <c r="F513" s="11"/>
    </row>
    <row r="514" ht="12.75">
      <c r="F514" s="11"/>
    </row>
    <row r="515" ht="12.75">
      <c r="F515" s="11"/>
    </row>
    <row r="516" ht="12.75">
      <c r="F516" s="11"/>
    </row>
    <row r="517" ht="12.75">
      <c r="F517" s="11"/>
    </row>
    <row r="518" ht="12.75">
      <c r="F518" s="11"/>
    </row>
    <row r="519" ht="12.75">
      <c r="F519" s="11"/>
    </row>
    <row r="520" ht="12.75">
      <c r="F520" s="11"/>
    </row>
    <row r="521" ht="12.75">
      <c r="F521" s="11"/>
    </row>
    <row r="522" ht="12.75">
      <c r="F522" s="11"/>
    </row>
    <row r="523" ht="12.75">
      <c r="F523" s="11"/>
    </row>
    <row r="524" ht="12.75">
      <c r="F524" s="11"/>
    </row>
    <row r="525" ht="12.75">
      <c r="F525" s="11"/>
    </row>
    <row r="526" ht="12.75">
      <c r="F526" s="11"/>
    </row>
    <row r="527" ht="12.75">
      <c r="F527" s="11"/>
    </row>
    <row r="528" ht="12.75">
      <c r="F528" s="11"/>
    </row>
    <row r="529" ht="12.75">
      <c r="F529" s="11"/>
    </row>
    <row r="530" ht="12.75">
      <c r="F530" s="11"/>
    </row>
    <row r="531" ht="12.75">
      <c r="F531" s="11"/>
    </row>
    <row r="532" ht="12.75">
      <c r="F532" s="11"/>
    </row>
    <row r="533" ht="12.75">
      <c r="F533" s="11"/>
    </row>
    <row r="534" ht="12.75">
      <c r="F534" s="11"/>
    </row>
    <row r="535" ht="12.75">
      <c r="F535" s="11"/>
    </row>
    <row r="536" ht="12.75">
      <c r="F536" s="11"/>
    </row>
    <row r="537" ht="12.75">
      <c r="F537" s="11"/>
    </row>
    <row r="538" ht="12.75">
      <c r="F538" s="11"/>
    </row>
    <row r="539" ht="12.75">
      <c r="F539" s="11"/>
    </row>
    <row r="540" ht="12.75">
      <c r="F540" s="11"/>
    </row>
    <row r="541" ht="12.75">
      <c r="F541" s="11"/>
    </row>
    <row r="542" ht="12.75">
      <c r="F542" s="11"/>
    </row>
    <row r="543" ht="12.75">
      <c r="F543" s="11"/>
    </row>
    <row r="544" ht="12.75">
      <c r="F544" s="11"/>
    </row>
    <row r="545" ht="12.75">
      <c r="F545" s="11"/>
    </row>
    <row r="546" ht="12.75">
      <c r="F546" s="11"/>
    </row>
    <row r="547" ht="12.75">
      <c r="F547" s="11"/>
    </row>
    <row r="548" ht="12.75">
      <c r="F548" s="11"/>
    </row>
    <row r="549" ht="12.75">
      <c r="F549" s="11"/>
    </row>
    <row r="550" ht="12.75">
      <c r="F550" s="11"/>
    </row>
    <row r="551" ht="12.75">
      <c r="F551" s="11"/>
    </row>
    <row r="552" ht="12.75">
      <c r="F552" s="11"/>
    </row>
    <row r="553" ht="12.75">
      <c r="F553" s="11"/>
    </row>
    <row r="554" ht="12.75">
      <c r="F554" s="11"/>
    </row>
    <row r="555" ht="12.75">
      <c r="F555" s="11"/>
    </row>
    <row r="556" ht="12.75">
      <c r="F556" s="11"/>
    </row>
    <row r="557" ht="12.75">
      <c r="F557" s="11"/>
    </row>
    <row r="558" ht="12.75">
      <c r="F558" s="11"/>
    </row>
    <row r="559" ht="12.75">
      <c r="F559" s="11"/>
    </row>
    <row r="560" ht="12.75">
      <c r="F560" s="11"/>
    </row>
    <row r="561" ht="12.75">
      <c r="F561" s="11"/>
    </row>
    <row r="562" ht="12.75">
      <c r="F562" s="11"/>
    </row>
    <row r="563" ht="12.75">
      <c r="F563" s="11"/>
    </row>
    <row r="564" ht="12.75">
      <c r="F564" s="11"/>
    </row>
    <row r="565" ht="12.75">
      <c r="F565" s="11"/>
    </row>
    <row r="566" ht="12.75">
      <c r="F566" s="11"/>
    </row>
    <row r="567" ht="12.75">
      <c r="F567" s="11"/>
    </row>
    <row r="568" ht="12.75">
      <c r="F568" s="11"/>
    </row>
    <row r="569" ht="12.75">
      <c r="F569" s="11"/>
    </row>
    <row r="570" ht="12.75">
      <c r="F570" s="11"/>
    </row>
    <row r="571" ht="12.75">
      <c r="F571" s="11"/>
    </row>
    <row r="572" ht="12.75">
      <c r="F572" s="11"/>
    </row>
    <row r="573" ht="12.75">
      <c r="F573" s="11"/>
    </row>
    <row r="574" ht="12.75">
      <c r="F574" s="11"/>
    </row>
    <row r="575" ht="12.75">
      <c r="F575" s="11"/>
    </row>
    <row r="576" ht="12.75">
      <c r="F576" s="11"/>
    </row>
    <row r="577" ht="12.75">
      <c r="F577" s="11"/>
    </row>
    <row r="578" ht="12.75">
      <c r="F578" s="11"/>
    </row>
    <row r="579" ht="12.75">
      <c r="F579" s="11"/>
    </row>
    <row r="580" ht="12.75">
      <c r="F580" s="11"/>
    </row>
    <row r="581" ht="12.75">
      <c r="F581" s="11"/>
    </row>
    <row r="582" ht="12.75">
      <c r="F582" s="11"/>
    </row>
    <row r="583" ht="12.75">
      <c r="F583" s="11"/>
    </row>
    <row r="584" ht="12.75">
      <c r="F584" s="11"/>
    </row>
    <row r="585" ht="12.75">
      <c r="F585" s="11"/>
    </row>
    <row r="586" ht="12.75">
      <c r="F586" s="11"/>
    </row>
    <row r="587" ht="12.75">
      <c r="F587" s="11"/>
    </row>
    <row r="588" ht="12.75">
      <c r="F588" s="11"/>
    </row>
    <row r="589" ht="12.75">
      <c r="F589" s="11"/>
    </row>
    <row r="590" ht="12.75">
      <c r="F590" s="11"/>
    </row>
    <row r="591" ht="12.75">
      <c r="F591" s="11"/>
    </row>
    <row r="592" ht="12.75">
      <c r="F592" s="11"/>
    </row>
    <row r="593" ht="12.75">
      <c r="F593" s="11"/>
    </row>
    <row r="594" ht="12.75">
      <c r="F594" s="11"/>
    </row>
    <row r="595" ht="12.75">
      <c r="F595" s="11"/>
    </row>
    <row r="596" ht="12.75">
      <c r="F596" s="11"/>
    </row>
    <row r="597" ht="12.75">
      <c r="F597" s="11"/>
    </row>
    <row r="598" ht="12.75">
      <c r="F598" s="11"/>
    </row>
    <row r="599" ht="12.75">
      <c r="F599" s="11"/>
    </row>
    <row r="600" ht="12.75">
      <c r="F600" s="11"/>
    </row>
    <row r="601" ht="12.75">
      <c r="F601" s="11"/>
    </row>
    <row r="602" ht="12.75">
      <c r="F602" s="11"/>
    </row>
    <row r="603" ht="12.75">
      <c r="F603" s="11"/>
    </row>
    <row r="604" ht="12.75">
      <c r="F604" s="11"/>
    </row>
    <row r="605" ht="12.75">
      <c r="F605" s="11"/>
    </row>
    <row r="606" ht="12.75">
      <c r="F606" s="11"/>
    </row>
    <row r="607" ht="12.75">
      <c r="F607" s="11"/>
    </row>
    <row r="608" ht="12.75">
      <c r="F608" s="11"/>
    </row>
    <row r="609" ht="12.75">
      <c r="F609" s="11"/>
    </row>
    <row r="610" ht="12.75">
      <c r="F610" s="11"/>
    </row>
    <row r="611" ht="12.75">
      <c r="F611" s="11"/>
    </row>
    <row r="612" ht="12.75">
      <c r="F612" s="11"/>
    </row>
    <row r="613" ht="12.75">
      <c r="F613" s="11"/>
    </row>
    <row r="614" ht="12.75">
      <c r="F614" s="11"/>
    </row>
    <row r="615" ht="12.75">
      <c r="F615" s="11"/>
    </row>
    <row r="616" ht="12.75">
      <c r="F616" s="11"/>
    </row>
    <row r="617" ht="12.75">
      <c r="F617" s="11"/>
    </row>
    <row r="618" ht="12.75">
      <c r="F618" s="11"/>
    </row>
    <row r="619" ht="12.75">
      <c r="F619" s="11"/>
    </row>
    <row r="620" ht="12.75">
      <c r="F620" s="11"/>
    </row>
    <row r="621" ht="12.75">
      <c r="F621" s="11"/>
    </row>
    <row r="622" ht="12.75">
      <c r="F622" s="11"/>
    </row>
    <row r="623" ht="12.75">
      <c r="F623" s="11"/>
    </row>
    <row r="624" ht="12.75">
      <c r="F624" s="11"/>
    </row>
    <row r="625" ht="12.75">
      <c r="F625" s="11"/>
    </row>
    <row r="626" ht="12.75">
      <c r="F626" s="11"/>
    </row>
    <row r="627" ht="12.75">
      <c r="F627" s="11"/>
    </row>
    <row r="628" ht="12.75">
      <c r="F628" s="11"/>
    </row>
    <row r="629" ht="12.75">
      <c r="F629" s="11"/>
    </row>
    <row r="630" ht="12.75">
      <c r="F630" s="11"/>
    </row>
    <row r="631" ht="12.75">
      <c r="F631" s="11"/>
    </row>
    <row r="632" ht="12.75">
      <c r="F632" s="11"/>
    </row>
    <row r="633" ht="12.75">
      <c r="F633" s="11"/>
    </row>
    <row r="634" ht="12.75">
      <c r="F634" s="11"/>
    </row>
    <row r="635" ht="12.75">
      <c r="F635" s="11"/>
    </row>
    <row r="636" ht="12.75">
      <c r="F636" s="11"/>
    </row>
    <row r="637" ht="12.75">
      <c r="F637" s="11"/>
    </row>
    <row r="638" ht="12.75">
      <c r="F638" s="11"/>
    </row>
    <row r="639" ht="12.75">
      <c r="F639" s="11"/>
    </row>
    <row r="640" ht="12.75">
      <c r="F640" s="11"/>
    </row>
    <row r="641" ht="12.75">
      <c r="F641" s="11"/>
    </row>
    <row r="642" ht="12.75">
      <c r="F642" s="11"/>
    </row>
    <row r="643" ht="12.75">
      <c r="F643" s="11"/>
    </row>
    <row r="644" ht="12.75">
      <c r="F644" s="11"/>
    </row>
    <row r="645" ht="12.75">
      <c r="F645" s="11"/>
    </row>
    <row r="646" ht="12.75">
      <c r="F646" s="11"/>
    </row>
    <row r="647" ht="12.75">
      <c r="F647" s="11"/>
    </row>
    <row r="648" ht="12.75">
      <c r="F648" s="11"/>
    </row>
    <row r="649" ht="12.75">
      <c r="F649" s="11"/>
    </row>
    <row r="650" ht="12.75">
      <c r="F650" s="11"/>
    </row>
    <row r="651" ht="12.75">
      <c r="F651" s="11"/>
    </row>
    <row r="652" ht="12.75">
      <c r="F652" s="11"/>
    </row>
    <row r="653" ht="12.75">
      <c r="F653" s="11"/>
    </row>
    <row r="654" ht="12.75">
      <c r="F654" s="11"/>
    </row>
    <row r="655" ht="12.75">
      <c r="F655" s="11"/>
    </row>
    <row r="656" ht="12.75">
      <c r="F656" s="11"/>
    </row>
    <row r="657" ht="12.75">
      <c r="F657" s="11"/>
    </row>
    <row r="658" ht="12.75">
      <c r="F658" s="11"/>
    </row>
    <row r="659" ht="12.75">
      <c r="F659" s="11"/>
    </row>
    <row r="660" ht="12.75">
      <c r="F660" s="11"/>
    </row>
    <row r="661" ht="12.75">
      <c r="F661" s="11"/>
    </row>
    <row r="662" ht="12.75">
      <c r="F662" s="11"/>
    </row>
    <row r="663" ht="12.75">
      <c r="F663" s="11"/>
    </row>
    <row r="664" ht="12.75">
      <c r="F664" s="11"/>
    </row>
    <row r="665" ht="12.75">
      <c r="F665" s="11"/>
    </row>
    <row r="666" ht="12.75">
      <c r="F666" s="11"/>
    </row>
    <row r="667" ht="12.75">
      <c r="F667" s="11"/>
    </row>
    <row r="668" ht="12.75">
      <c r="F668" s="11"/>
    </row>
    <row r="669" ht="12.75">
      <c r="F669" s="11"/>
    </row>
    <row r="670" ht="12.75">
      <c r="F670" s="11"/>
    </row>
    <row r="671" ht="12.75">
      <c r="F671" s="11"/>
    </row>
    <row r="672" ht="12.75">
      <c r="F672" s="11"/>
    </row>
    <row r="673" ht="12.75">
      <c r="F673" s="11"/>
    </row>
    <row r="674" ht="12.75">
      <c r="F674" s="11"/>
    </row>
    <row r="675" ht="12.75">
      <c r="F675" s="11"/>
    </row>
    <row r="676" ht="12.75">
      <c r="F676" s="11"/>
    </row>
    <row r="677" ht="12.75">
      <c r="F677" s="11"/>
    </row>
    <row r="678" ht="12.75">
      <c r="F678" s="11"/>
    </row>
    <row r="679" ht="12.75">
      <c r="F679" s="11"/>
    </row>
    <row r="680" ht="12.75">
      <c r="F680" s="11"/>
    </row>
    <row r="681" ht="12.75">
      <c r="F681" s="11"/>
    </row>
    <row r="682" ht="12.75">
      <c r="F682" s="11"/>
    </row>
    <row r="683" ht="12.75">
      <c r="F683" s="11"/>
    </row>
    <row r="684" ht="12.75">
      <c r="F684" s="11"/>
    </row>
    <row r="685" ht="12.75">
      <c r="F685" s="11"/>
    </row>
    <row r="686" ht="12.75">
      <c r="F686" s="11"/>
    </row>
    <row r="687" ht="12.75">
      <c r="F687" s="11"/>
    </row>
    <row r="688" ht="12.75">
      <c r="F688" s="11"/>
    </row>
    <row r="689" ht="12.75">
      <c r="F689" s="11"/>
    </row>
    <row r="690" ht="12.75">
      <c r="F690" s="11"/>
    </row>
    <row r="691" ht="12.75">
      <c r="F691" s="11"/>
    </row>
    <row r="692" ht="12.75">
      <c r="F692" s="11"/>
    </row>
    <row r="693" ht="12.75">
      <c r="F693" s="11"/>
    </row>
    <row r="694" ht="12.75">
      <c r="F694" s="11"/>
    </row>
    <row r="695" ht="12.75">
      <c r="F695" s="11"/>
    </row>
    <row r="696" ht="12.75">
      <c r="F696" s="11"/>
    </row>
    <row r="697" ht="12.75">
      <c r="F697" s="11"/>
    </row>
    <row r="698" ht="12.75">
      <c r="F698" s="11"/>
    </row>
    <row r="699" ht="12.75">
      <c r="F699" s="11"/>
    </row>
    <row r="700" ht="12.75">
      <c r="F700" s="11"/>
    </row>
    <row r="701" ht="12.75">
      <c r="F701" s="11"/>
    </row>
    <row r="702" ht="12.75">
      <c r="F702" s="11"/>
    </row>
    <row r="703" ht="12.75">
      <c r="F703" s="11"/>
    </row>
    <row r="704" ht="12.75">
      <c r="F704" s="11"/>
    </row>
    <row r="705" ht="12.75">
      <c r="F705" s="11"/>
    </row>
    <row r="706" ht="12.75">
      <c r="F706" s="11"/>
    </row>
    <row r="707" ht="12.75">
      <c r="F707" s="11"/>
    </row>
    <row r="708" ht="12.75">
      <c r="F708" s="11"/>
    </row>
    <row r="709" ht="12.75">
      <c r="F709" s="11"/>
    </row>
    <row r="710" ht="12.75">
      <c r="F710" s="11"/>
    </row>
    <row r="711" ht="12.75">
      <c r="F711" s="11"/>
    </row>
    <row r="712" ht="12.75">
      <c r="F712" s="11"/>
    </row>
    <row r="713" ht="12.75">
      <c r="F713" s="11"/>
    </row>
    <row r="714" ht="12.75">
      <c r="F714" s="11"/>
    </row>
    <row r="715" ht="12.75">
      <c r="F715" s="11"/>
    </row>
    <row r="716" ht="12.75">
      <c r="F716" s="11"/>
    </row>
    <row r="717" ht="12.75">
      <c r="F717" s="11"/>
    </row>
    <row r="718" ht="12.75">
      <c r="F718" s="11"/>
    </row>
    <row r="719" ht="12.75">
      <c r="F719" s="11"/>
    </row>
    <row r="720" ht="12.75">
      <c r="F720" s="11"/>
    </row>
    <row r="721" ht="12.75">
      <c r="F721" s="11"/>
    </row>
    <row r="722" ht="12.75">
      <c r="F722" s="11"/>
    </row>
    <row r="723" ht="12.75">
      <c r="F723" s="11"/>
    </row>
    <row r="724" ht="12.75">
      <c r="F724" s="11"/>
    </row>
    <row r="725" ht="12.75">
      <c r="F725" s="11"/>
    </row>
    <row r="726" ht="12.75">
      <c r="F726" s="11"/>
    </row>
    <row r="727" ht="12.75">
      <c r="F727" s="11"/>
    </row>
    <row r="728" ht="12.75">
      <c r="F728" s="11"/>
    </row>
    <row r="729" ht="12.75">
      <c r="F729" s="11"/>
    </row>
    <row r="730" ht="12.75">
      <c r="F730" s="11"/>
    </row>
    <row r="731" ht="12.75">
      <c r="F731" s="11"/>
    </row>
    <row r="732" ht="12.75">
      <c r="F732" s="11"/>
    </row>
    <row r="733" ht="12.75">
      <c r="F733" s="11"/>
    </row>
    <row r="734" ht="12.75">
      <c r="F734" s="11"/>
    </row>
    <row r="735" ht="12.75">
      <c r="F735" s="11"/>
    </row>
    <row r="736" ht="12.75">
      <c r="F736" s="11"/>
    </row>
    <row r="737" ht="12.75">
      <c r="F737" s="11"/>
    </row>
    <row r="738" ht="12.75">
      <c r="F738" s="11"/>
    </row>
    <row r="739" ht="12.75">
      <c r="F739" s="11"/>
    </row>
    <row r="740" ht="12.75">
      <c r="F740" s="11"/>
    </row>
    <row r="741" ht="12.75">
      <c r="F741" s="11"/>
    </row>
    <row r="742" ht="12.75">
      <c r="F742" s="11"/>
    </row>
    <row r="743" ht="12.75">
      <c r="F743" s="11"/>
    </row>
    <row r="744" ht="12.75">
      <c r="F744" s="11"/>
    </row>
    <row r="745" ht="12.75">
      <c r="F745" s="11"/>
    </row>
    <row r="746" ht="12.75">
      <c r="F746" s="11"/>
    </row>
    <row r="747" ht="12.75">
      <c r="F747" s="11"/>
    </row>
    <row r="748" ht="12.75">
      <c r="F748" s="11"/>
    </row>
    <row r="749" ht="12.75">
      <c r="F749" s="11"/>
    </row>
    <row r="750" ht="12.75">
      <c r="F750" s="11"/>
    </row>
    <row r="751" ht="12.75">
      <c r="F751" s="11"/>
    </row>
    <row r="752" ht="12.75">
      <c r="F752" s="11"/>
    </row>
    <row r="753" ht="12.75">
      <c r="F753" s="11"/>
    </row>
    <row r="754" ht="12.75">
      <c r="F754" s="11"/>
    </row>
    <row r="755" ht="12.75">
      <c r="F755" s="11"/>
    </row>
    <row r="756" ht="12.75">
      <c r="F756" s="11"/>
    </row>
    <row r="757" ht="12.75">
      <c r="F757" s="11"/>
    </row>
    <row r="758" ht="12.75">
      <c r="F758" s="11"/>
    </row>
    <row r="759" ht="12.75">
      <c r="F759" s="11"/>
    </row>
    <row r="760" ht="12.75">
      <c r="F760" s="11"/>
    </row>
    <row r="761" ht="12.75">
      <c r="F761" s="11"/>
    </row>
    <row r="762" ht="12.75">
      <c r="F762" s="11"/>
    </row>
    <row r="763" ht="12.75">
      <c r="F763" s="11"/>
    </row>
    <row r="764" ht="12.75">
      <c r="F764" s="11"/>
    </row>
    <row r="765" ht="12.75">
      <c r="F765" s="11"/>
    </row>
    <row r="766" ht="12.75">
      <c r="F766" s="11"/>
    </row>
    <row r="767" ht="12.75">
      <c r="F767" s="11"/>
    </row>
    <row r="768" ht="12.75">
      <c r="F768" s="11"/>
    </row>
    <row r="769" ht="12.75">
      <c r="F769" s="11"/>
    </row>
    <row r="770" ht="12.75">
      <c r="F770" s="11"/>
    </row>
    <row r="771" ht="12.75">
      <c r="F771" s="11"/>
    </row>
    <row r="772" ht="12.75">
      <c r="F772" s="11"/>
    </row>
    <row r="773" ht="12.75">
      <c r="F773" s="11"/>
    </row>
    <row r="774" ht="12.75">
      <c r="F774" s="11"/>
    </row>
    <row r="775" ht="12.75">
      <c r="F775" s="11"/>
    </row>
    <row r="776" ht="12.75">
      <c r="F776" s="11"/>
    </row>
    <row r="777" ht="12.75">
      <c r="F777" s="11"/>
    </row>
    <row r="778" ht="12.75">
      <c r="F778" s="11"/>
    </row>
    <row r="779" ht="12.75">
      <c r="F779" s="11"/>
    </row>
    <row r="780" ht="12.75">
      <c r="F780" s="11"/>
    </row>
    <row r="781" ht="12.75">
      <c r="F781" s="11"/>
    </row>
    <row r="782" ht="12.75">
      <c r="F782" s="11"/>
    </row>
    <row r="783" ht="12.75">
      <c r="F783" s="11"/>
    </row>
    <row r="784" ht="12.75">
      <c r="F784" s="11"/>
    </row>
    <row r="785" ht="12.75">
      <c r="F785" s="11"/>
    </row>
    <row r="786" ht="12.75">
      <c r="F786" s="11"/>
    </row>
    <row r="787" ht="12.75">
      <c r="F787" s="11"/>
    </row>
    <row r="788" ht="12.75">
      <c r="F788" s="11"/>
    </row>
    <row r="789" ht="12.75">
      <c r="F789" s="11"/>
    </row>
    <row r="790" ht="12.75">
      <c r="F790" s="11"/>
    </row>
    <row r="791" ht="12.75">
      <c r="F791" s="11"/>
    </row>
    <row r="792" ht="12.75">
      <c r="F792" s="11"/>
    </row>
    <row r="793" ht="12.75">
      <c r="F793" s="11"/>
    </row>
    <row r="794" ht="12.75">
      <c r="F794" s="11"/>
    </row>
    <row r="795" ht="12.75">
      <c r="F795" s="11"/>
    </row>
    <row r="796" ht="12.75">
      <c r="F796" s="11"/>
    </row>
    <row r="797" ht="12.75">
      <c r="F797" s="11"/>
    </row>
    <row r="798" ht="12.75">
      <c r="F798" s="11"/>
    </row>
    <row r="799" ht="12.75">
      <c r="F799" s="11"/>
    </row>
    <row r="800" ht="12.75">
      <c r="F800" s="11"/>
    </row>
    <row r="801" ht="12.75">
      <c r="F801" s="11"/>
    </row>
    <row r="802" ht="12.75">
      <c r="F802" s="11"/>
    </row>
    <row r="803" ht="12.75">
      <c r="F803" s="11"/>
    </row>
    <row r="804" ht="12.75">
      <c r="F804" s="11"/>
    </row>
    <row r="805" ht="12.75">
      <c r="F805" s="11"/>
    </row>
    <row r="806" ht="12.75">
      <c r="F806" s="11"/>
    </row>
    <row r="807" ht="12.75">
      <c r="F807" s="11"/>
    </row>
    <row r="808" ht="12.75">
      <c r="F808" s="11"/>
    </row>
    <row r="809" ht="12.75">
      <c r="F809" s="11"/>
    </row>
    <row r="810" ht="12.75">
      <c r="F810" s="11"/>
    </row>
    <row r="811" ht="12.75">
      <c r="F811" s="11"/>
    </row>
    <row r="812" ht="12.75">
      <c r="F812" s="11"/>
    </row>
    <row r="813" ht="12.75">
      <c r="F813" s="11"/>
    </row>
    <row r="814" ht="12.75">
      <c r="F814" s="11"/>
    </row>
    <row r="815" ht="12.75">
      <c r="F815" s="11"/>
    </row>
    <row r="816" ht="12.75">
      <c r="F816" s="11"/>
    </row>
    <row r="817" ht="12.75">
      <c r="F817" s="11"/>
    </row>
    <row r="818" ht="12.75">
      <c r="F818" s="11"/>
    </row>
    <row r="819" ht="12.75">
      <c r="F819" s="11"/>
    </row>
    <row r="820" ht="12.75">
      <c r="F820" s="11"/>
    </row>
    <row r="821" ht="12.75">
      <c r="F821" s="11"/>
    </row>
    <row r="822" ht="12.75">
      <c r="F822" s="11"/>
    </row>
    <row r="823" ht="12.75">
      <c r="F823" s="11"/>
    </row>
    <row r="824" ht="12.75">
      <c r="F824" s="11"/>
    </row>
    <row r="825" ht="12.75">
      <c r="F825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4">
      <selection activeCell="D13" sqref="D13"/>
    </sheetView>
  </sheetViews>
  <sheetFormatPr defaultColWidth="9.140625" defaultRowHeight="12.75"/>
  <cols>
    <col min="1" max="1" width="7.00390625" style="0" customWidth="1"/>
    <col min="2" max="2" width="9.140625" style="3" customWidth="1"/>
    <col min="3" max="3" width="11.28125" style="0" customWidth="1"/>
    <col min="4" max="4" width="9.140625" style="2" customWidth="1"/>
    <col min="5" max="5" width="9.7109375" style="2" customWidth="1"/>
    <col min="7" max="7" width="9.140625" style="56" customWidth="1"/>
    <col min="9" max="9" width="6.421875" style="0" customWidth="1"/>
  </cols>
  <sheetData>
    <row r="1" ht="12.75">
      <c r="A1" s="5" t="s">
        <v>325</v>
      </c>
    </row>
    <row r="3" spans="1:9" ht="12.75">
      <c r="A3" s="8"/>
      <c r="B3" s="5" t="s">
        <v>4</v>
      </c>
      <c r="C3" s="5" t="s">
        <v>5</v>
      </c>
      <c r="D3" s="6" t="s">
        <v>6</v>
      </c>
      <c r="E3" s="6" t="s">
        <v>7</v>
      </c>
      <c r="F3" s="7" t="s">
        <v>204</v>
      </c>
      <c r="G3" s="57" t="s">
        <v>186</v>
      </c>
      <c r="H3" s="6" t="s">
        <v>9</v>
      </c>
      <c r="I3" s="6" t="s">
        <v>187</v>
      </c>
    </row>
    <row r="4" ht="12.75">
      <c r="A4" s="32"/>
    </row>
    <row r="5" spans="1:7" ht="12.75">
      <c r="A5" s="8">
        <v>1</v>
      </c>
      <c r="B5" s="38" t="s">
        <v>220</v>
      </c>
      <c r="C5" s="38" t="s">
        <v>343</v>
      </c>
      <c r="D5" s="39" t="s">
        <v>209</v>
      </c>
      <c r="E5" s="39" t="s">
        <v>41</v>
      </c>
      <c r="F5" s="44">
        <f aca="true" t="shared" si="0" ref="F5:F39">G5/4</f>
        <v>0.0011802662037037038</v>
      </c>
      <c r="G5" s="58">
        <v>0.004721064814814815</v>
      </c>
    </row>
    <row r="6" spans="1:7" ht="12.75">
      <c r="A6" s="8">
        <v>2</v>
      </c>
      <c r="B6" s="59" t="s">
        <v>272</v>
      </c>
      <c r="C6" s="60" t="s">
        <v>271</v>
      </c>
      <c r="D6" s="61" t="s">
        <v>209</v>
      </c>
      <c r="E6" s="55" t="s">
        <v>16</v>
      </c>
      <c r="F6" s="44">
        <f t="shared" si="0"/>
        <v>0.0012152777777777778</v>
      </c>
      <c r="G6" s="58">
        <v>0.004861111111111111</v>
      </c>
    </row>
    <row r="7" spans="1:7" ht="12.75">
      <c r="A7" s="8">
        <v>3</v>
      </c>
      <c r="B7" s="59" t="s">
        <v>92</v>
      </c>
      <c r="C7" s="60" t="s">
        <v>288</v>
      </c>
      <c r="D7" s="61" t="s">
        <v>209</v>
      </c>
      <c r="E7" s="55" t="s">
        <v>16</v>
      </c>
      <c r="F7" s="44">
        <f t="shared" si="0"/>
        <v>0.0012951388888888889</v>
      </c>
      <c r="G7" s="58">
        <v>0.0051805555555555554</v>
      </c>
    </row>
    <row r="8" spans="1:7" ht="12.75">
      <c r="A8" s="8">
        <v>4</v>
      </c>
      <c r="B8" s="3" t="s">
        <v>305</v>
      </c>
      <c r="C8" t="s">
        <v>344</v>
      </c>
      <c r="D8" s="2" t="s">
        <v>209</v>
      </c>
      <c r="E8" s="2" t="s">
        <v>41</v>
      </c>
      <c r="F8" s="34">
        <f t="shared" si="0"/>
        <v>0.0012997685185185185</v>
      </c>
      <c r="G8" s="56">
        <v>0.005199074074074074</v>
      </c>
    </row>
    <row r="9" spans="1:7" ht="12.75">
      <c r="A9" s="8">
        <v>5</v>
      </c>
      <c r="B9" s="20" t="s">
        <v>274</v>
      </c>
      <c r="C9" s="25" t="s">
        <v>273</v>
      </c>
      <c r="D9" s="27" t="s">
        <v>209</v>
      </c>
      <c r="E9" s="13" t="s">
        <v>16</v>
      </c>
      <c r="F9" s="34">
        <f t="shared" si="0"/>
        <v>0.0013038194444444445</v>
      </c>
      <c r="G9" s="56">
        <v>0.005215277777777778</v>
      </c>
    </row>
    <row r="10" spans="1:7" ht="12.75">
      <c r="A10" s="8">
        <v>6</v>
      </c>
      <c r="B10" s="3" t="s">
        <v>208</v>
      </c>
      <c r="C10" s="3" t="s">
        <v>33</v>
      </c>
      <c r="D10" s="4" t="s">
        <v>209</v>
      </c>
      <c r="E10" s="4" t="s">
        <v>22</v>
      </c>
      <c r="F10" s="34">
        <f t="shared" si="0"/>
        <v>0.0013156828703703705</v>
      </c>
      <c r="G10" s="56">
        <v>0.005262731481481482</v>
      </c>
    </row>
    <row r="11" spans="1:7" ht="12.75">
      <c r="A11" s="8">
        <v>7</v>
      </c>
      <c r="B11" s="20" t="s">
        <v>276</v>
      </c>
      <c r="C11" s="25" t="s">
        <v>275</v>
      </c>
      <c r="D11" s="27" t="s">
        <v>209</v>
      </c>
      <c r="E11" s="13" t="s">
        <v>16</v>
      </c>
      <c r="F11" s="34">
        <f t="shared" si="0"/>
        <v>0.001335648148148148</v>
      </c>
      <c r="G11" s="56">
        <v>0.005342592592592592</v>
      </c>
    </row>
    <row r="12" spans="1:7" ht="12.75" customHeight="1">
      <c r="A12" s="8">
        <v>8</v>
      </c>
      <c r="B12" s="9" t="s">
        <v>216</v>
      </c>
      <c r="C12" s="9" t="s">
        <v>217</v>
      </c>
      <c r="D12" s="4" t="s">
        <v>184</v>
      </c>
      <c r="E12" s="4" t="s">
        <v>22</v>
      </c>
      <c r="F12" s="34">
        <f t="shared" si="0"/>
        <v>0.001347511574074074</v>
      </c>
      <c r="G12" s="56">
        <v>0.005390046296296296</v>
      </c>
    </row>
    <row r="13" spans="1:7" ht="12.75">
      <c r="A13" s="8">
        <v>9</v>
      </c>
      <c r="B13" s="3" t="s">
        <v>211</v>
      </c>
      <c r="C13" s="3" t="s">
        <v>212</v>
      </c>
      <c r="D13" s="4" t="s">
        <v>209</v>
      </c>
      <c r="E13" s="4" t="s">
        <v>22</v>
      </c>
      <c r="F13" s="34">
        <f t="shared" si="0"/>
        <v>0.0013874421296296297</v>
      </c>
      <c r="G13" s="56">
        <v>0.005549768518518519</v>
      </c>
    </row>
    <row r="14" spans="1:7" ht="12.75">
      <c r="A14" s="8">
        <v>10</v>
      </c>
      <c r="B14" s="20" t="s">
        <v>132</v>
      </c>
      <c r="C14" s="25" t="s">
        <v>286</v>
      </c>
      <c r="D14" s="27" t="s">
        <v>184</v>
      </c>
      <c r="E14" s="13" t="s">
        <v>16</v>
      </c>
      <c r="F14" s="34">
        <f t="shared" si="0"/>
        <v>0.001388888888888889</v>
      </c>
      <c r="G14" s="56">
        <v>0.005555555555555556</v>
      </c>
    </row>
    <row r="15" spans="1:7" ht="12.75">
      <c r="A15" s="8">
        <v>11</v>
      </c>
      <c r="B15" s="3" t="s">
        <v>175</v>
      </c>
      <c r="C15" s="3" t="s">
        <v>137</v>
      </c>
      <c r="D15" s="4" t="s">
        <v>209</v>
      </c>
      <c r="E15" s="4" t="s">
        <v>22</v>
      </c>
      <c r="F15" s="34">
        <f t="shared" si="0"/>
        <v>0.0013975694444444446</v>
      </c>
      <c r="G15" s="56">
        <v>0.005590277777777778</v>
      </c>
    </row>
    <row r="16" spans="1:7" ht="12.75">
      <c r="A16" s="8">
        <v>12</v>
      </c>
      <c r="B16" s="20" t="s">
        <v>303</v>
      </c>
      <c r="C16" s="25" t="s">
        <v>302</v>
      </c>
      <c r="D16" s="26" t="s">
        <v>209</v>
      </c>
      <c r="E16" s="23" t="s">
        <v>113</v>
      </c>
      <c r="F16" s="34">
        <f t="shared" si="0"/>
        <v>0.0014016203703703706</v>
      </c>
      <c r="G16" s="56">
        <v>0.005606481481481482</v>
      </c>
    </row>
    <row r="17" spans="1:7" ht="12.75">
      <c r="A17" s="8">
        <v>13</v>
      </c>
      <c r="B17" s="20" t="s">
        <v>284</v>
      </c>
      <c r="C17" s="25" t="s">
        <v>283</v>
      </c>
      <c r="D17" s="27" t="s">
        <v>209</v>
      </c>
      <c r="E17" s="13" t="s">
        <v>16</v>
      </c>
      <c r="F17" s="34">
        <f t="shared" si="0"/>
        <v>0.001408275462962963</v>
      </c>
      <c r="G17" s="56">
        <v>0.005633101851851852</v>
      </c>
    </row>
    <row r="18" spans="1:7" ht="12.75">
      <c r="A18" s="8">
        <v>14</v>
      </c>
      <c r="B18" s="3" t="s">
        <v>216</v>
      </c>
      <c r="C18" t="s">
        <v>345</v>
      </c>
      <c r="D18" s="2" t="s">
        <v>184</v>
      </c>
      <c r="E18" s="2" t="s">
        <v>41</v>
      </c>
      <c r="F18" s="34">
        <f t="shared" si="0"/>
        <v>0.0014137731481481482</v>
      </c>
      <c r="G18" s="56">
        <v>0.005655092592592593</v>
      </c>
    </row>
    <row r="19" spans="1:7" ht="12.75">
      <c r="A19" s="8">
        <v>15</v>
      </c>
      <c r="B19" s="20" t="s">
        <v>282</v>
      </c>
      <c r="C19" s="25" t="s">
        <v>281</v>
      </c>
      <c r="D19" s="27" t="s">
        <v>209</v>
      </c>
      <c r="E19" s="13" t="s">
        <v>16</v>
      </c>
      <c r="F19" s="34">
        <f t="shared" si="0"/>
        <v>0.0014218749999999997</v>
      </c>
      <c r="G19" s="56">
        <v>0.005687499999999999</v>
      </c>
    </row>
    <row r="20" spans="1:7" ht="12.75">
      <c r="A20" s="8">
        <v>16</v>
      </c>
      <c r="B20" s="20" t="s">
        <v>280</v>
      </c>
      <c r="C20" s="25" t="s">
        <v>279</v>
      </c>
      <c r="D20" s="27" t="s">
        <v>209</v>
      </c>
      <c r="E20" s="13" t="s">
        <v>16</v>
      </c>
      <c r="F20" s="34">
        <f t="shared" si="0"/>
        <v>0.0014239004629629627</v>
      </c>
      <c r="G20" s="56">
        <v>0.005695601851851851</v>
      </c>
    </row>
    <row r="21" spans="1:7" ht="12.75">
      <c r="A21" s="8">
        <v>17</v>
      </c>
      <c r="B21" s="20" t="s">
        <v>94</v>
      </c>
      <c r="C21" s="25" t="s">
        <v>277</v>
      </c>
      <c r="D21" s="27" t="s">
        <v>209</v>
      </c>
      <c r="E21" s="13" t="s">
        <v>16</v>
      </c>
      <c r="F21" s="34">
        <f t="shared" si="0"/>
        <v>0.0014247685185185186</v>
      </c>
      <c r="G21" s="56">
        <v>0.005699074074074074</v>
      </c>
    </row>
    <row r="22" spans="1:7" ht="12.75">
      <c r="A22" s="8">
        <v>18</v>
      </c>
      <c r="B22" s="9" t="s">
        <v>117</v>
      </c>
      <c r="C22" s="9" t="s">
        <v>215</v>
      </c>
      <c r="D22" s="4" t="s">
        <v>209</v>
      </c>
      <c r="E22" s="4" t="s">
        <v>22</v>
      </c>
      <c r="F22" s="34">
        <f t="shared" si="0"/>
        <v>0.0014273726851851854</v>
      </c>
      <c r="G22" s="56">
        <v>0.0057094907407407415</v>
      </c>
    </row>
    <row r="23" spans="1:7" ht="12.75">
      <c r="A23" s="8">
        <v>19</v>
      </c>
      <c r="B23" s="20" t="s">
        <v>278</v>
      </c>
      <c r="C23" s="25" t="s">
        <v>249</v>
      </c>
      <c r="D23" s="27" t="s">
        <v>184</v>
      </c>
      <c r="E23" s="13" t="s">
        <v>16</v>
      </c>
      <c r="F23" s="34">
        <f t="shared" si="0"/>
        <v>0.0014421296296296298</v>
      </c>
      <c r="G23" s="56">
        <v>0.005768518518518519</v>
      </c>
    </row>
    <row r="24" spans="1:7" ht="12.75">
      <c r="A24" s="8">
        <v>20</v>
      </c>
      <c r="B24" s="3" t="s">
        <v>11</v>
      </c>
      <c r="C24" s="3" t="s">
        <v>141</v>
      </c>
      <c r="D24" s="4" t="s">
        <v>210</v>
      </c>
      <c r="E24" s="4" t="s">
        <v>22</v>
      </c>
      <c r="F24" s="34">
        <f t="shared" si="0"/>
        <v>0.0014467592592592594</v>
      </c>
      <c r="G24" s="56">
        <v>0.005787037037037038</v>
      </c>
    </row>
    <row r="25" spans="1:7" ht="12.75" customHeight="1">
      <c r="A25" s="8">
        <v>21</v>
      </c>
      <c r="B25" s="3" t="s">
        <v>226</v>
      </c>
      <c r="C25" s="3" t="s">
        <v>214</v>
      </c>
      <c r="D25" s="4" t="s">
        <v>209</v>
      </c>
      <c r="E25" s="4" t="s">
        <v>22</v>
      </c>
      <c r="F25" s="34">
        <f t="shared" si="0"/>
        <v>0.0014664351851851852</v>
      </c>
      <c r="G25" s="56">
        <v>0.005865740740740741</v>
      </c>
    </row>
    <row r="26" spans="1:7" ht="12.75">
      <c r="A26" s="8">
        <v>22</v>
      </c>
      <c r="B26" s="20" t="s">
        <v>153</v>
      </c>
      <c r="C26" s="28" t="s">
        <v>289</v>
      </c>
      <c r="D26" s="29" t="s">
        <v>184</v>
      </c>
      <c r="E26" s="13" t="s">
        <v>16</v>
      </c>
      <c r="F26" s="34">
        <f t="shared" si="0"/>
        <v>0.0014687500000000002</v>
      </c>
      <c r="G26" s="56">
        <v>0.005875000000000001</v>
      </c>
    </row>
    <row r="27" spans="1:7" ht="12.75" customHeight="1">
      <c r="A27" s="8">
        <v>23</v>
      </c>
      <c r="B27" s="20" t="s">
        <v>305</v>
      </c>
      <c r="C27" s="25" t="s">
        <v>304</v>
      </c>
      <c r="D27" s="26" t="s">
        <v>209</v>
      </c>
      <c r="E27" s="23" t="s">
        <v>113</v>
      </c>
      <c r="F27" s="34">
        <f t="shared" si="0"/>
        <v>0.0014756944444444444</v>
      </c>
      <c r="G27" s="56">
        <v>0.005902777777777778</v>
      </c>
    </row>
    <row r="28" spans="1:7" ht="12.75">
      <c r="A28" s="8">
        <v>24</v>
      </c>
      <c r="B28" s="20" t="s">
        <v>254</v>
      </c>
      <c r="C28" s="25" t="s">
        <v>285</v>
      </c>
      <c r="D28" s="27" t="s">
        <v>209</v>
      </c>
      <c r="E28" s="13" t="s">
        <v>16</v>
      </c>
      <c r="F28" s="34">
        <f t="shared" si="0"/>
        <v>0.001513599537037037</v>
      </c>
      <c r="G28" s="56">
        <v>0.006054398148148148</v>
      </c>
    </row>
    <row r="29" spans="1:7" ht="12.75">
      <c r="A29" s="8">
        <v>25</v>
      </c>
      <c r="B29" s="3" t="s">
        <v>346</v>
      </c>
      <c r="C29" t="s">
        <v>347</v>
      </c>
      <c r="D29" s="2" t="s">
        <v>184</v>
      </c>
      <c r="E29" s="23" t="s">
        <v>41</v>
      </c>
      <c r="F29" s="34">
        <f t="shared" si="0"/>
        <v>0.0015156250000000003</v>
      </c>
      <c r="G29" s="56">
        <v>0.006062500000000001</v>
      </c>
    </row>
    <row r="30" spans="1:7" ht="12.75">
      <c r="A30" s="8">
        <v>26</v>
      </c>
      <c r="B30" s="20" t="s">
        <v>278</v>
      </c>
      <c r="C30" s="25" t="s">
        <v>287</v>
      </c>
      <c r="D30" s="27" t="s">
        <v>184</v>
      </c>
      <c r="E30" s="13" t="s">
        <v>16</v>
      </c>
      <c r="F30" s="34">
        <f t="shared" si="0"/>
        <v>0.0015240162037037039</v>
      </c>
      <c r="G30" s="56">
        <v>0.0060960648148148154</v>
      </c>
    </row>
    <row r="31" spans="1:7" ht="12.75">
      <c r="A31" s="8">
        <v>27</v>
      </c>
      <c r="B31" s="3" t="s">
        <v>211</v>
      </c>
      <c r="C31" s="3" t="s">
        <v>213</v>
      </c>
      <c r="D31" s="4" t="s">
        <v>209</v>
      </c>
      <c r="E31" s="4" t="s">
        <v>22</v>
      </c>
      <c r="F31" s="34">
        <f t="shared" si="0"/>
        <v>0.0015630787037037037</v>
      </c>
      <c r="G31" s="56">
        <v>0.006252314814814815</v>
      </c>
    </row>
    <row r="32" spans="1:7" ht="12.75">
      <c r="A32" s="8">
        <v>28</v>
      </c>
      <c r="B32" s="3" t="s">
        <v>348</v>
      </c>
      <c r="C32" t="s">
        <v>178</v>
      </c>
      <c r="D32" s="2" t="s">
        <v>210</v>
      </c>
      <c r="E32" s="2" t="s">
        <v>41</v>
      </c>
      <c r="F32" s="34">
        <f t="shared" si="0"/>
        <v>0.001583622685185185</v>
      </c>
      <c r="G32" s="56">
        <v>0.00633449074074074</v>
      </c>
    </row>
    <row r="33" spans="1:7" ht="12.75">
      <c r="A33" s="8">
        <v>29</v>
      </c>
      <c r="B33" s="3" t="s">
        <v>121</v>
      </c>
      <c r="C33" t="s">
        <v>349</v>
      </c>
      <c r="D33" s="2" t="s">
        <v>210</v>
      </c>
      <c r="E33" s="2" t="s">
        <v>41</v>
      </c>
      <c r="F33" s="34">
        <f t="shared" si="0"/>
        <v>0.0016385995370370367</v>
      </c>
      <c r="G33" s="56">
        <v>0.006554398148148147</v>
      </c>
    </row>
    <row r="34" spans="1:7" ht="12.75">
      <c r="A34" s="8">
        <v>30</v>
      </c>
      <c r="B34" s="3" t="s">
        <v>77</v>
      </c>
      <c r="C34" t="s">
        <v>350</v>
      </c>
      <c r="D34" s="2" t="s">
        <v>210</v>
      </c>
      <c r="E34" s="2" t="s">
        <v>41</v>
      </c>
      <c r="F34" s="34">
        <f t="shared" si="0"/>
        <v>0.001640625</v>
      </c>
      <c r="G34" s="56">
        <v>0.0065625</v>
      </c>
    </row>
    <row r="35" spans="1:7" ht="12.75">
      <c r="A35" s="8">
        <v>31</v>
      </c>
      <c r="B35" s="20" t="s">
        <v>262</v>
      </c>
      <c r="C35" s="25" t="s">
        <v>306</v>
      </c>
      <c r="D35" s="26" t="s">
        <v>184</v>
      </c>
      <c r="E35" s="23" t="s">
        <v>113</v>
      </c>
      <c r="F35" s="34">
        <f t="shared" si="0"/>
        <v>0.0016652199074074076</v>
      </c>
      <c r="G35" s="56">
        <v>0.00666087962962963</v>
      </c>
    </row>
    <row r="36" spans="1:7" ht="12.75">
      <c r="A36" s="8">
        <v>32</v>
      </c>
      <c r="B36" s="3" t="s">
        <v>68</v>
      </c>
      <c r="C36" t="s">
        <v>372</v>
      </c>
      <c r="D36" s="2" t="s">
        <v>210</v>
      </c>
      <c r="E36" s="23" t="s">
        <v>41</v>
      </c>
      <c r="F36" s="34">
        <f t="shared" si="0"/>
        <v>0.0016906828703703704</v>
      </c>
      <c r="G36" s="56">
        <v>0.0067627314814814815</v>
      </c>
    </row>
    <row r="37" spans="1:7" ht="12.75">
      <c r="A37" s="8">
        <v>33</v>
      </c>
      <c r="B37" s="3" t="s">
        <v>77</v>
      </c>
      <c r="C37" s="28" t="s">
        <v>373</v>
      </c>
      <c r="D37" s="2" t="s">
        <v>210</v>
      </c>
      <c r="E37" s="2" t="s">
        <v>41</v>
      </c>
      <c r="F37" s="34">
        <f t="shared" si="0"/>
        <v>0.001703125</v>
      </c>
      <c r="G37" s="56">
        <v>0.0068125</v>
      </c>
    </row>
    <row r="38" spans="1:7" ht="12.75">
      <c r="A38" s="8">
        <v>34</v>
      </c>
      <c r="B38" s="3" t="s">
        <v>117</v>
      </c>
      <c r="C38" s="28" t="s">
        <v>351</v>
      </c>
      <c r="D38" s="2" t="s">
        <v>210</v>
      </c>
      <c r="E38" s="4" t="s">
        <v>41</v>
      </c>
      <c r="F38" s="34">
        <f t="shared" si="0"/>
        <v>0.0017447916666666668</v>
      </c>
      <c r="G38" s="56">
        <v>0.006979166666666667</v>
      </c>
    </row>
    <row r="39" spans="1:7" ht="12.75">
      <c r="A39" s="8">
        <v>35</v>
      </c>
      <c r="B39" s="3" t="s">
        <v>254</v>
      </c>
      <c r="C39" s="28" t="s">
        <v>374</v>
      </c>
      <c r="D39" s="2" t="s">
        <v>184</v>
      </c>
      <c r="E39" s="2" t="s">
        <v>41</v>
      </c>
      <c r="F39" s="34">
        <f t="shared" si="0"/>
        <v>0.002170138888888889</v>
      </c>
      <c r="G39" s="56">
        <v>0.008680555555555556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0">
      <selection activeCell="D31" sqref="D31"/>
    </sheetView>
  </sheetViews>
  <sheetFormatPr defaultColWidth="9.140625" defaultRowHeight="12.75"/>
  <cols>
    <col min="1" max="1" width="7.28125" style="0" customWidth="1"/>
    <col min="4" max="4" width="9.140625" style="2" customWidth="1"/>
    <col min="5" max="5" width="11.140625" style="2" customWidth="1"/>
    <col min="9" max="9" width="5.28125" style="0" customWidth="1"/>
  </cols>
  <sheetData>
    <row r="1" spans="1:9" ht="12.75">
      <c r="A1" s="33" t="s">
        <v>326</v>
      </c>
      <c r="B1" s="3"/>
      <c r="C1" s="3"/>
      <c r="D1" s="4"/>
      <c r="E1" s="4"/>
      <c r="F1" s="3"/>
      <c r="G1" s="3"/>
      <c r="H1" s="4"/>
      <c r="I1" s="4"/>
    </row>
    <row r="2" spans="1:9" ht="12.75">
      <c r="A2" s="8"/>
      <c r="B2" s="3"/>
      <c r="C2" s="3"/>
      <c r="D2" s="4"/>
      <c r="E2" s="4"/>
      <c r="F2" s="3"/>
      <c r="G2" s="3"/>
      <c r="H2" s="4"/>
      <c r="I2" s="4"/>
    </row>
    <row r="3" spans="1:9" ht="12.75">
      <c r="A3" s="8"/>
      <c r="B3" s="5" t="s">
        <v>4</v>
      </c>
      <c r="C3" s="5" t="s">
        <v>5</v>
      </c>
      <c r="D3" s="6" t="s">
        <v>6</v>
      </c>
      <c r="E3" s="6" t="s">
        <v>7</v>
      </c>
      <c r="F3" s="7" t="s">
        <v>204</v>
      </c>
      <c r="G3" s="6" t="s">
        <v>186</v>
      </c>
      <c r="H3" s="6" t="s">
        <v>9</v>
      </c>
      <c r="I3" s="6" t="s">
        <v>187</v>
      </c>
    </row>
    <row r="4" spans="1:9" ht="12.75">
      <c r="A4" s="8"/>
      <c r="B4" s="5"/>
      <c r="C4" s="5"/>
      <c r="D4" s="6"/>
      <c r="E4" s="6"/>
      <c r="F4" s="7"/>
      <c r="G4" s="6"/>
      <c r="H4" s="6"/>
      <c r="I4" s="6"/>
    </row>
    <row r="5" spans="1:9" ht="12.75">
      <c r="A5" s="31"/>
      <c r="C5" s="3"/>
      <c r="D5" s="4"/>
      <c r="E5" s="4"/>
      <c r="F5" s="3"/>
      <c r="G5" s="35"/>
      <c r="H5" s="4"/>
      <c r="I5" s="4"/>
    </row>
    <row r="6" spans="1:10" ht="12.75">
      <c r="A6" s="8" t="s">
        <v>10</v>
      </c>
      <c r="B6" s="38" t="s">
        <v>241</v>
      </c>
      <c r="C6" s="38" t="s">
        <v>242</v>
      </c>
      <c r="D6" s="39" t="s">
        <v>243</v>
      </c>
      <c r="E6" s="39" t="s">
        <v>16</v>
      </c>
      <c r="F6" s="44">
        <f>G6/4</f>
        <v>0.0012737268518518518</v>
      </c>
      <c r="G6" s="44">
        <v>0.005094907407407407</v>
      </c>
      <c r="H6" s="4"/>
      <c r="J6" s="3" t="s">
        <v>38</v>
      </c>
    </row>
    <row r="7" spans="1:10" ht="12.75">
      <c r="A7" s="8" t="s">
        <v>12</v>
      </c>
      <c r="B7" s="38" t="s">
        <v>231</v>
      </c>
      <c r="C7" s="38" t="s">
        <v>339</v>
      </c>
      <c r="D7" s="39"/>
      <c r="E7" s="39" t="s">
        <v>41</v>
      </c>
      <c r="F7" s="44">
        <f>G7/4</f>
        <v>0.0012748842592592592</v>
      </c>
      <c r="G7" s="44">
        <v>0.005099537037037037</v>
      </c>
      <c r="H7" s="4"/>
      <c r="I7" s="4"/>
      <c r="J7" s="3" t="s">
        <v>38</v>
      </c>
    </row>
    <row r="8" spans="1:10" ht="12.75">
      <c r="A8" s="8" t="s">
        <v>17</v>
      </c>
      <c r="B8" s="38" t="s">
        <v>185</v>
      </c>
      <c r="C8" s="38" t="s">
        <v>39</v>
      </c>
      <c r="D8" s="39" t="s">
        <v>40</v>
      </c>
      <c r="E8" s="39" t="s">
        <v>22</v>
      </c>
      <c r="F8" s="44">
        <f>G8/4</f>
        <v>0.0012893518518518519</v>
      </c>
      <c r="G8" s="44">
        <v>0.005157407407407407</v>
      </c>
      <c r="H8" s="4"/>
      <c r="I8" s="24"/>
      <c r="J8" s="3" t="s">
        <v>38</v>
      </c>
    </row>
    <row r="9" spans="1:10" ht="12.75">
      <c r="A9" s="8"/>
      <c r="B9" s="62"/>
      <c r="C9" s="62"/>
      <c r="D9" s="63"/>
      <c r="E9" s="63"/>
      <c r="F9" s="64"/>
      <c r="G9" s="64"/>
      <c r="H9" s="65"/>
      <c r="I9" s="66"/>
      <c r="J9" s="67"/>
    </row>
    <row r="10" spans="1:10" ht="12.75">
      <c r="A10" s="8"/>
      <c r="B10" s="75"/>
      <c r="C10" s="75"/>
      <c r="D10" s="76"/>
      <c r="E10" s="76"/>
      <c r="F10" s="77"/>
      <c r="G10" s="77"/>
      <c r="H10" s="78"/>
      <c r="I10" s="79"/>
      <c r="J10" s="80"/>
    </row>
    <row r="11" spans="1:10" ht="12.75">
      <c r="A11" s="8"/>
      <c r="B11" s="75"/>
      <c r="C11" s="75"/>
      <c r="D11" s="76"/>
      <c r="E11" s="76"/>
      <c r="F11" s="77"/>
      <c r="G11" s="77"/>
      <c r="H11" s="78"/>
      <c r="I11" s="79"/>
      <c r="J11" s="80"/>
    </row>
    <row r="12" spans="1:10" ht="12.75">
      <c r="A12" s="8"/>
      <c r="B12" s="75"/>
      <c r="C12" s="75"/>
      <c r="D12" s="76"/>
      <c r="E12" s="76"/>
      <c r="F12" s="77"/>
      <c r="G12" s="77"/>
      <c r="H12" s="78"/>
      <c r="I12" s="79"/>
      <c r="J12" s="80"/>
    </row>
    <row r="13" spans="1:10" ht="12.75">
      <c r="A13" s="8" t="s">
        <v>10</v>
      </c>
      <c r="B13" s="38" t="s">
        <v>225</v>
      </c>
      <c r="C13" s="38" t="s">
        <v>45</v>
      </c>
      <c r="D13" s="39" t="s">
        <v>43</v>
      </c>
      <c r="E13" s="39" t="s">
        <v>22</v>
      </c>
      <c r="F13" s="44">
        <f>G13/4</f>
        <v>0.0013020833333333333</v>
      </c>
      <c r="G13" s="44">
        <v>0.005208333333333333</v>
      </c>
      <c r="H13" s="4"/>
      <c r="I13" s="4"/>
      <c r="J13" s="3" t="s">
        <v>244</v>
      </c>
    </row>
    <row r="14" spans="1:10" ht="12.75">
      <c r="A14" s="8" t="s">
        <v>12</v>
      </c>
      <c r="B14" s="38" t="s">
        <v>222</v>
      </c>
      <c r="C14" s="38" t="s">
        <v>223</v>
      </c>
      <c r="D14" s="39" t="s">
        <v>44</v>
      </c>
      <c r="E14" s="39" t="s">
        <v>22</v>
      </c>
      <c r="F14" s="44">
        <f>G14/4</f>
        <v>0.0013530092592592593</v>
      </c>
      <c r="G14" s="44">
        <v>0.005412037037037037</v>
      </c>
      <c r="H14" s="4"/>
      <c r="I14" s="4"/>
      <c r="J14" s="3" t="s">
        <v>244</v>
      </c>
    </row>
    <row r="15" spans="1:10" ht="12.75">
      <c r="A15" s="8" t="s">
        <v>17</v>
      </c>
      <c r="B15" s="38" t="s">
        <v>46</v>
      </c>
      <c r="C15" s="38" t="s">
        <v>224</v>
      </c>
      <c r="D15" s="39" t="s">
        <v>44</v>
      </c>
      <c r="E15" s="39" t="s">
        <v>22</v>
      </c>
      <c r="F15" s="44">
        <f>G15/4</f>
        <v>0.0013703703703703705</v>
      </c>
      <c r="G15" s="44">
        <v>0.005481481481481482</v>
      </c>
      <c r="H15" s="4"/>
      <c r="I15" s="4"/>
      <c r="J15" s="3" t="s">
        <v>244</v>
      </c>
    </row>
    <row r="16" spans="1:10" ht="12.75">
      <c r="A16" s="8" t="s">
        <v>21</v>
      </c>
      <c r="B16" s="3" t="s">
        <v>338</v>
      </c>
      <c r="C16" s="3" t="s">
        <v>47</v>
      </c>
      <c r="D16" s="4" t="s">
        <v>43</v>
      </c>
      <c r="E16" s="4" t="s">
        <v>41</v>
      </c>
      <c r="F16" s="34">
        <f>G16/4</f>
        <v>0.0013877314814814813</v>
      </c>
      <c r="G16" s="35">
        <v>0.005550925925925925</v>
      </c>
      <c r="H16" s="4"/>
      <c r="J16" s="3" t="s">
        <v>244</v>
      </c>
    </row>
    <row r="17" spans="1:10" ht="12.75">
      <c r="A17" s="8" t="s">
        <v>23</v>
      </c>
      <c r="B17" s="3" t="s">
        <v>245</v>
      </c>
      <c r="C17" s="3" t="s">
        <v>246</v>
      </c>
      <c r="D17" s="4" t="s">
        <v>43</v>
      </c>
      <c r="E17" s="4" t="s">
        <v>16</v>
      </c>
      <c r="F17" s="34">
        <f>G17/4</f>
        <v>0.001537326388888889</v>
      </c>
      <c r="G17" s="35">
        <v>0.006149305555555556</v>
      </c>
      <c r="H17" s="4"/>
      <c r="I17" s="4"/>
      <c r="J17" s="3" t="s">
        <v>244</v>
      </c>
    </row>
    <row r="18" spans="1:10" ht="12.75">
      <c r="A18" s="31"/>
      <c r="B18" s="68"/>
      <c r="C18" s="68"/>
      <c r="D18" s="69"/>
      <c r="E18" s="69"/>
      <c r="F18" s="70"/>
      <c r="G18" s="71"/>
      <c r="H18" s="65"/>
      <c r="I18" s="65"/>
      <c r="J18" s="68"/>
    </row>
    <row r="19" spans="1:10" ht="12.75">
      <c r="A19" s="31"/>
      <c r="B19" s="81"/>
      <c r="C19" s="81"/>
      <c r="D19" s="82"/>
      <c r="E19" s="82"/>
      <c r="F19" s="83"/>
      <c r="G19" s="84"/>
      <c r="H19" s="78"/>
      <c r="I19" s="78"/>
      <c r="J19" s="81"/>
    </row>
    <row r="20" spans="1:10" ht="12.75">
      <c r="A20" s="31"/>
      <c r="B20" s="81"/>
      <c r="C20" s="81"/>
      <c r="D20" s="82"/>
      <c r="E20" s="82"/>
      <c r="F20" s="83"/>
      <c r="G20" s="84"/>
      <c r="H20" s="78"/>
      <c r="I20" s="78"/>
      <c r="J20" s="81"/>
    </row>
    <row r="21" spans="1:10" ht="12.75">
      <c r="A21" s="31"/>
      <c r="B21" s="81"/>
      <c r="C21" s="81"/>
      <c r="D21" s="82"/>
      <c r="E21" s="82"/>
      <c r="F21" s="83"/>
      <c r="G21" s="84"/>
      <c r="H21" s="78"/>
      <c r="I21" s="78"/>
      <c r="J21" s="81"/>
    </row>
    <row r="22" spans="1:10" ht="12.75">
      <c r="A22" s="8" t="s">
        <v>10</v>
      </c>
      <c r="B22" s="38" t="s">
        <v>334</v>
      </c>
      <c r="C22" s="38" t="s">
        <v>335</v>
      </c>
      <c r="D22" s="39" t="s">
        <v>49</v>
      </c>
      <c r="E22" s="39" t="s">
        <v>41</v>
      </c>
      <c r="F22" s="44">
        <f>G22/4</f>
        <v>0.001345775462962963</v>
      </c>
      <c r="G22" s="44">
        <v>0.005383101851851852</v>
      </c>
      <c r="J22" t="s">
        <v>270</v>
      </c>
    </row>
    <row r="23" spans="1:10" ht="12.75">
      <c r="A23" s="8" t="s">
        <v>12</v>
      </c>
      <c r="B23" s="59" t="s">
        <v>269</v>
      </c>
      <c r="C23" s="60" t="s">
        <v>268</v>
      </c>
      <c r="D23" s="72" t="s">
        <v>48</v>
      </c>
      <c r="E23" s="55" t="s">
        <v>16</v>
      </c>
      <c r="F23" s="44">
        <f>G23/4</f>
        <v>0.0013940972222222221</v>
      </c>
      <c r="G23" s="44">
        <v>0.0055763888888888885</v>
      </c>
      <c r="H23" s="4"/>
      <c r="I23" s="4"/>
      <c r="J23" t="s">
        <v>270</v>
      </c>
    </row>
    <row r="24" spans="1:10" ht="12.75">
      <c r="A24" s="8" t="s">
        <v>17</v>
      </c>
      <c r="B24" s="38" t="s">
        <v>336</v>
      </c>
      <c r="C24" s="38" t="s">
        <v>337</v>
      </c>
      <c r="D24" s="39" t="s">
        <v>48</v>
      </c>
      <c r="E24" s="39" t="s">
        <v>41</v>
      </c>
      <c r="F24" s="44">
        <f>G24/4</f>
        <v>0.0014629629629629628</v>
      </c>
      <c r="G24" s="44">
        <v>0.005851851851851851</v>
      </c>
      <c r="H24" s="4"/>
      <c r="I24" s="4"/>
      <c r="J24" t="s">
        <v>270</v>
      </c>
    </row>
    <row r="25" spans="1:10" ht="12.75">
      <c r="A25" s="31"/>
      <c r="B25" s="68"/>
      <c r="C25" s="68"/>
      <c r="D25" s="69"/>
      <c r="E25" s="69"/>
      <c r="F25" s="70"/>
      <c r="G25" s="71"/>
      <c r="H25" s="65"/>
      <c r="I25" s="65"/>
      <c r="J25" s="68"/>
    </row>
    <row r="26" spans="1:10" ht="12.75">
      <c r="A26" s="31"/>
      <c r="B26" s="81"/>
      <c r="C26" s="81"/>
      <c r="D26" s="82"/>
      <c r="E26" s="82"/>
      <c r="F26" s="83"/>
      <c r="G26" s="84"/>
      <c r="H26" s="78"/>
      <c r="I26" s="78"/>
      <c r="J26" s="81"/>
    </row>
    <row r="27" spans="1:10" ht="12.75">
      <c r="A27" s="31"/>
      <c r="B27" s="81"/>
      <c r="C27" s="81"/>
      <c r="D27" s="82"/>
      <c r="E27" s="82"/>
      <c r="F27" s="83"/>
      <c r="G27" s="84"/>
      <c r="H27" s="78"/>
      <c r="I27" s="78"/>
      <c r="J27" s="81"/>
    </row>
    <row r="28" spans="1:10" ht="12.75">
      <c r="A28" s="31"/>
      <c r="B28" s="81"/>
      <c r="C28" s="81"/>
      <c r="D28" s="82"/>
      <c r="E28" s="82"/>
      <c r="F28" s="83"/>
      <c r="G28" s="84"/>
      <c r="H28" s="78"/>
      <c r="I28" s="78"/>
      <c r="J28" s="81"/>
    </row>
    <row r="29" spans="1:10" ht="12.75">
      <c r="A29" s="8" t="s">
        <v>10</v>
      </c>
      <c r="B29" s="59" t="s">
        <v>46</v>
      </c>
      <c r="C29" s="54" t="s">
        <v>307</v>
      </c>
      <c r="D29" s="73" t="s">
        <v>209</v>
      </c>
      <c r="E29" s="39" t="s">
        <v>113</v>
      </c>
      <c r="F29" s="44">
        <f aca="true" t="shared" si="0" ref="F29:F37">G29/4</f>
        <v>0.0014482060185185186</v>
      </c>
      <c r="G29" s="44">
        <v>0.005792824074074074</v>
      </c>
      <c r="H29" s="4"/>
      <c r="I29" s="4"/>
      <c r="J29" s="3" t="s">
        <v>218</v>
      </c>
    </row>
    <row r="30" spans="1:10" ht="12.75">
      <c r="A30" s="8" t="s">
        <v>12</v>
      </c>
      <c r="B30" s="38" t="s">
        <v>291</v>
      </c>
      <c r="C30" s="38" t="s">
        <v>177</v>
      </c>
      <c r="D30" s="39" t="s">
        <v>210</v>
      </c>
      <c r="E30" s="55" t="s">
        <v>16</v>
      </c>
      <c r="F30" s="44">
        <f t="shared" si="0"/>
        <v>0.001478298611111111</v>
      </c>
      <c r="G30" s="44">
        <v>0.005913194444444444</v>
      </c>
      <c r="H30" s="4"/>
      <c r="I30" s="4"/>
      <c r="J30" t="s">
        <v>218</v>
      </c>
    </row>
    <row r="31" spans="1:10" ht="12.75">
      <c r="A31" s="8" t="s">
        <v>17</v>
      </c>
      <c r="B31" s="38" t="s">
        <v>340</v>
      </c>
      <c r="C31" s="38" t="s">
        <v>341</v>
      </c>
      <c r="D31" s="39" t="s">
        <v>209</v>
      </c>
      <c r="E31" s="74" t="s">
        <v>41</v>
      </c>
      <c r="F31" s="44">
        <f t="shared" si="0"/>
        <v>0.0014823495370370372</v>
      </c>
      <c r="G31" s="44">
        <v>0.005929398148148149</v>
      </c>
      <c r="J31" t="s">
        <v>218</v>
      </c>
    </row>
    <row r="32" spans="1:10" ht="12.75">
      <c r="A32" s="8" t="s">
        <v>21</v>
      </c>
      <c r="B32" s="3" t="s">
        <v>290</v>
      </c>
      <c r="C32" s="3" t="s">
        <v>116</v>
      </c>
      <c r="D32" s="4" t="s">
        <v>184</v>
      </c>
      <c r="E32" s="13" t="s">
        <v>16</v>
      </c>
      <c r="F32" s="34">
        <f t="shared" si="0"/>
        <v>0.0015066550925925924</v>
      </c>
      <c r="G32" s="35">
        <v>0.00602662037037037</v>
      </c>
      <c r="H32" s="4"/>
      <c r="I32" s="4"/>
      <c r="J32" t="s">
        <v>218</v>
      </c>
    </row>
    <row r="33" spans="1:10" ht="12.75">
      <c r="A33" s="8" t="s">
        <v>23</v>
      </c>
      <c r="B33" s="3" t="s">
        <v>193</v>
      </c>
      <c r="C33" s="3" t="s">
        <v>342</v>
      </c>
      <c r="D33" s="4" t="s">
        <v>209</v>
      </c>
      <c r="E33" s="13" t="s">
        <v>41</v>
      </c>
      <c r="F33" s="34">
        <f t="shared" si="0"/>
        <v>0.0015465856481481483</v>
      </c>
      <c r="G33" s="35">
        <v>0.006186342592592593</v>
      </c>
      <c r="H33" s="4"/>
      <c r="I33" s="4"/>
      <c r="J33" s="3" t="s">
        <v>218</v>
      </c>
    </row>
    <row r="34" spans="1:10" ht="12.75">
      <c r="A34" s="8" t="s">
        <v>27</v>
      </c>
      <c r="B34" s="3" t="s">
        <v>182</v>
      </c>
      <c r="C34" s="3" t="s">
        <v>183</v>
      </c>
      <c r="D34" s="4" t="s">
        <v>184</v>
      </c>
      <c r="E34" s="4" t="s">
        <v>22</v>
      </c>
      <c r="F34" s="34">
        <f t="shared" si="0"/>
        <v>0.0015598958333333333</v>
      </c>
      <c r="G34" s="35">
        <v>0.006239583333333333</v>
      </c>
      <c r="H34" s="4"/>
      <c r="I34" s="4"/>
      <c r="J34" s="3" t="s">
        <v>218</v>
      </c>
    </row>
    <row r="35" spans="1:10" ht="12.75">
      <c r="A35" s="8" t="s">
        <v>31</v>
      </c>
      <c r="B35" s="3" t="s">
        <v>320</v>
      </c>
      <c r="C35" s="3" t="s">
        <v>292</v>
      </c>
      <c r="D35" s="4" t="s">
        <v>184</v>
      </c>
      <c r="E35" s="13" t="s">
        <v>16</v>
      </c>
      <c r="F35" s="34">
        <f t="shared" si="0"/>
        <v>0.001571759259259259</v>
      </c>
      <c r="G35" s="35">
        <v>0.006287037037037036</v>
      </c>
      <c r="J35" s="3" t="s">
        <v>218</v>
      </c>
    </row>
    <row r="36" spans="1:10" ht="12.75">
      <c r="A36" s="8" t="s">
        <v>34</v>
      </c>
      <c r="B36" s="3" t="s">
        <v>231</v>
      </c>
      <c r="C36" s="3" t="s">
        <v>180</v>
      </c>
      <c r="D36" s="2" t="s">
        <v>209</v>
      </c>
      <c r="E36" s="23" t="s">
        <v>41</v>
      </c>
      <c r="F36" s="34">
        <f t="shared" si="0"/>
        <v>0.0016834490740740742</v>
      </c>
      <c r="G36" s="34">
        <v>0.006733796296296297</v>
      </c>
      <c r="J36" s="3" t="s">
        <v>218</v>
      </c>
    </row>
    <row r="37" spans="1:10" ht="12.75">
      <c r="A37" s="8" t="s">
        <v>35</v>
      </c>
      <c r="B37" s="3" t="s">
        <v>375</v>
      </c>
      <c r="C37" s="3" t="s">
        <v>341</v>
      </c>
      <c r="D37" s="2" t="s">
        <v>184</v>
      </c>
      <c r="E37" s="23" t="s">
        <v>41</v>
      </c>
      <c r="F37" s="34">
        <f t="shared" si="0"/>
        <v>0.0018515625</v>
      </c>
      <c r="G37" s="34">
        <v>0.00740625</v>
      </c>
      <c r="J37" s="3" t="s">
        <v>218</v>
      </c>
    </row>
    <row r="38" spans="1:10" ht="12.75">
      <c r="A38" s="8"/>
      <c r="B38" s="68"/>
      <c r="C38" s="68"/>
      <c r="D38" s="69"/>
      <c r="E38" s="69"/>
      <c r="F38" s="68"/>
      <c r="G38" s="68"/>
      <c r="H38" s="68"/>
      <c r="I38" s="68"/>
      <c r="J38" s="68"/>
    </row>
    <row r="39" ht="12.75">
      <c r="A39" s="8"/>
    </row>
    <row r="40" spans="6:7" ht="12.75">
      <c r="F40" s="34"/>
      <c r="G40" s="34"/>
    </row>
    <row r="41" spans="6:7" ht="12.75">
      <c r="F41" s="34"/>
      <c r="G41" s="3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0">
      <selection activeCell="K7" sqref="K7"/>
    </sheetView>
  </sheetViews>
  <sheetFormatPr defaultColWidth="9.140625" defaultRowHeight="12.75"/>
  <cols>
    <col min="1" max="1" width="6.28125" style="0" customWidth="1"/>
    <col min="3" max="3" width="10.7109375" style="0" customWidth="1"/>
    <col min="5" max="5" width="7.8515625" style="2" customWidth="1"/>
    <col min="6" max="6" width="10.57421875" style="2" customWidth="1"/>
    <col min="8" max="8" width="9.140625" style="34" customWidth="1"/>
    <col min="10" max="10" width="6.28125" style="0" customWidth="1"/>
  </cols>
  <sheetData>
    <row r="1" ht="12.75">
      <c r="A1" s="5" t="s">
        <v>327</v>
      </c>
    </row>
    <row r="2" spans="4:7" ht="12.75">
      <c r="D2" s="2"/>
      <c r="G2" s="2"/>
    </row>
    <row r="3" spans="1:10" ht="12.75">
      <c r="A3" s="8"/>
      <c r="B3" s="5" t="s">
        <v>4</v>
      </c>
      <c r="C3" s="5" t="s">
        <v>5</v>
      </c>
      <c r="D3" s="6" t="s">
        <v>6</v>
      </c>
      <c r="E3" s="6" t="s">
        <v>205</v>
      </c>
      <c r="F3" s="6" t="s">
        <v>7</v>
      </c>
      <c r="G3" s="7" t="s">
        <v>204</v>
      </c>
      <c r="H3" s="7" t="s">
        <v>186</v>
      </c>
      <c r="I3" s="6" t="s">
        <v>9</v>
      </c>
      <c r="J3" s="6" t="s">
        <v>187</v>
      </c>
    </row>
    <row r="4" spans="1:11" ht="12.75">
      <c r="A4" s="32"/>
      <c r="B4" s="3"/>
      <c r="C4" s="3"/>
      <c r="D4" s="4"/>
      <c r="E4" s="4"/>
      <c r="F4" s="4"/>
      <c r="G4" s="3"/>
      <c r="H4" s="35"/>
      <c r="I4" s="3"/>
      <c r="J4" s="3"/>
      <c r="K4" s="3"/>
    </row>
    <row r="5" spans="1:11" ht="12.75">
      <c r="A5" s="8" t="s">
        <v>10</v>
      </c>
      <c r="B5" s="38" t="s">
        <v>24</v>
      </c>
      <c r="C5" s="38" t="s">
        <v>203</v>
      </c>
      <c r="D5" s="38">
        <v>1977</v>
      </c>
      <c r="E5" s="39" t="s">
        <v>1</v>
      </c>
      <c r="F5" s="39" t="s">
        <v>22</v>
      </c>
      <c r="G5" s="44" t="s">
        <v>377</v>
      </c>
      <c r="H5" s="40" t="s">
        <v>376</v>
      </c>
      <c r="I5" s="3"/>
      <c r="J5" s="3"/>
      <c r="K5" s="3"/>
    </row>
    <row r="6" spans="9:11" ht="12.75">
      <c r="I6" s="3"/>
      <c r="J6" s="3"/>
      <c r="K6" s="3"/>
    </row>
    <row r="7" spans="1:11" ht="12.75">
      <c r="A7" s="8" t="s">
        <v>10</v>
      </c>
      <c r="B7" s="38" t="s">
        <v>119</v>
      </c>
      <c r="C7" s="38" t="s">
        <v>295</v>
      </c>
      <c r="D7" s="39" t="s">
        <v>318</v>
      </c>
      <c r="E7" s="39" t="s">
        <v>0</v>
      </c>
      <c r="F7" s="39" t="s">
        <v>22</v>
      </c>
      <c r="G7" s="44">
        <f>H7/4</f>
        <v>0.0011669560185185186</v>
      </c>
      <c r="H7" s="44">
        <v>0.004667824074074074</v>
      </c>
      <c r="I7" s="3"/>
      <c r="J7" s="3"/>
      <c r="K7" s="3"/>
    </row>
    <row r="8" spans="1:11" ht="12.75">
      <c r="A8" s="8" t="s">
        <v>12</v>
      </c>
      <c r="B8" s="3" t="s">
        <v>200</v>
      </c>
      <c r="C8" s="3" t="s">
        <v>201</v>
      </c>
      <c r="D8" s="4" t="s">
        <v>50</v>
      </c>
      <c r="E8" s="4" t="s">
        <v>0</v>
      </c>
      <c r="F8" s="4" t="s">
        <v>202</v>
      </c>
      <c r="G8" s="34">
        <f>H8/4</f>
        <v>0.0011938657407407408</v>
      </c>
      <c r="H8" s="35">
        <v>0.004775462962962963</v>
      </c>
      <c r="I8" s="3"/>
      <c r="J8" s="3"/>
      <c r="K8" s="3"/>
    </row>
    <row r="9" spans="1:11" ht="12.75">
      <c r="A9" s="8">
        <v>3</v>
      </c>
      <c r="B9" s="3" t="s">
        <v>330</v>
      </c>
      <c r="C9" s="3" t="s">
        <v>331</v>
      </c>
      <c r="D9" s="4" t="s">
        <v>332</v>
      </c>
      <c r="E9" s="4" t="s">
        <v>0</v>
      </c>
      <c r="F9" s="4" t="s">
        <v>41</v>
      </c>
      <c r="G9" s="34">
        <f>H9/4</f>
        <v>0.0012135416666666668</v>
      </c>
      <c r="H9" s="35">
        <v>0.004854166666666667</v>
      </c>
      <c r="I9" s="3"/>
      <c r="J9" s="3"/>
      <c r="K9" s="3"/>
    </row>
    <row r="10" spans="1:11" ht="12.75">
      <c r="A10" s="8"/>
      <c r="B10" s="3"/>
      <c r="C10" s="3"/>
      <c r="D10" s="4"/>
      <c r="E10" s="4"/>
      <c r="F10" s="4"/>
      <c r="G10" s="34"/>
      <c r="H10" s="35"/>
      <c r="I10" s="3"/>
      <c r="J10" s="3"/>
      <c r="K10" s="3"/>
    </row>
    <row r="11" spans="1:11" ht="12.75">
      <c r="A11" s="8" t="s">
        <v>10</v>
      </c>
      <c r="B11" s="38" t="s">
        <v>239</v>
      </c>
      <c r="C11" s="38" t="s">
        <v>137</v>
      </c>
      <c r="D11" s="39" t="s">
        <v>301</v>
      </c>
      <c r="E11" s="39" t="s">
        <v>206</v>
      </c>
      <c r="F11" s="39" t="s">
        <v>22</v>
      </c>
      <c r="G11" s="44">
        <f>H11/4</f>
        <v>0.001342303240740741</v>
      </c>
      <c r="H11" s="44">
        <v>0.005369212962962964</v>
      </c>
      <c r="I11" s="3"/>
      <c r="J11" s="3"/>
      <c r="K11" s="3"/>
    </row>
    <row r="12" spans="1:8" s="85" customFormat="1" ht="12.75">
      <c r="A12" s="45" t="s">
        <v>12</v>
      </c>
      <c r="B12" s="85" t="s">
        <v>387</v>
      </c>
      <c r="C12" s="85" t="s">
        <v>388</v>
      </c>
      <c r="D12" s="86" t="s">
        <v>405</v>
      </c>
      <c r="E12" s="86" t="s">
        <v>206</v>
      </c>
      <c r="F12" s="86" t="s">
        <v>22</v>
      </c>
      <c r="G12" s="87">
        <f>H12/4</f>
        <v>0.0011889467592592592</v>
      </c>
      <c r="H12" s="87">
        <v>0.004755787037037037</v>
      </c>
    </row>
    <row r="13" spans="1:11" ht="12.75">
      <c r="A13" s="8"/>
      <c r="D13" s="39"/>
      <c r="E13" s="39"/>
      <c r="F13" s="39"/>
      <c r="I13" s="3"/>
      <c r="J13" s="3"/>
      <c r="K13" s="3"/>
    </row>
    <row r="14" spans="1:11" ht="12.75">
      <c r="A14" s="8" t="s">
        <v>10</v>
      </c>
      <c r="B14" s="38" t="s">
        <v>13</v>
      </c>
      <c r="C14" s="38" t="s">
        <v>14</v>
      </c>
      <c r="D14" s="39" t="s">
        <v>15</v>
      </c>
      <c r="E14" s="39" t="s">
        <v>2</v>
      </c>
      <c r="F14" s="39" t="s">
        <v>16</v>
      </c>
      <c r="G14" s="44">
        <f>H14/4</f>
        <v>0.0012404513888888888</v>
      </c>
      <c r="H14" s="44">
        <v>0.004961805555555555</v>
      </c>
      <c r="I14" s="3"/>
      <c r="J14" s="3"/>
      <c r="K14" s="3"/>
    </row>
    <row r="15" spans="1:11" ht="12.75">
      <c r="A15" s="8"/>
      <c r="B15" s="38"/>
      <c r="C15" s="38"/>
      <c r="D15" s="39"/>
      <c r="E15" s="39"/>
      <c r="F15" s="39"/>
      <c r="G15" s="44"/>
      <c r="H15" s="44"/>
      <c r="I15" s="3"/>
      <c r="J15" s="3"/>
      <c r="K15" s="3"/>
    </row>
    <row r="16" spans="1:11" ht="12.75">
      <c r="A16" s="8" t="s">
        <v>12</v>
      </c>
      <c r="B16" s="9" t="s">
        <v>28</v>
      </c>
      <c r="C16" s="9" t="s">
        <v>29</v>
      </c>
      <c r="D16" s="4" t="s">
        <v>30</v>
      </c>
      <c r="E16" s="4" t="s">
        <v>2</v>
      </c>
      <c r="F16" s="4" t="s">
        <v>22</v>
      </c>
      <c r="G16" s="34">
        <f>H16/4</f>
        <v>0.001253269675925926</v>
      </c>
      <c r="H16" s="35">
        <v>0.005013078703703704</v>
      </c>
      <c r="I16" s="3"/>
      <c r="J16" s="3"/>
      <c r="K16" s="3"/>
    </row>
    <row r="17" spans="1:8" ht="12.75">
      <c r="A17" s="8" t="s">
        <v>17</v>
      </c>
      <c r="B17" s="9" t="s">
        <v>32</v>
      </c>
      <c r="C17" s="9" t="s">
        <v>33</v>
      </c>
      <c r="D17" s="4" t="s">
        <v>30</v>
      </c>
      <c r="E17" s="4" t="s">
        <v>2</v>
      </c>
      <c r="F17" s="4" t="s">
        <v>22</v>
      </c>
      <c r="G17" s="34">
        <f>H17/4</f>
        <v>0.0013038194444444445</v>
      </c>
      <c r="H17" s="35">
        <v>0.005215277777777778</v>
      </c>
    </row>
    <row r="18" spans="1:8" ht="12.75">
      <c r="A18" s="8"/>
      <c r="B18" s="9"/>
      <c r="C18" s="9"/>
      <c r="D18" s="4"/>
      <c r="E18" s="4"/>
      <c r="F18" s="4"/>
      <c r="G18" s="34"/>
      <c r="H18" s="35"/>
    </row>
    <row r="19" spans="1:8" s="38" customFormat="1" ht="12.75">
      <c r="A19" s="43" t="s">
        <v>10</v>
      </c>
      <c r="B19" s="41" t="s">
        <v>127</v>
      </c>
      <c r="C19" s="41" t="s">
        <v>296</v>
      </c>
      <c r="D19" s="39" t="s">
        <v>297</v>
      </c>
      <c r="E19" s="39" t="s">
        <v>3</v>
      </c>
      <c r="F19" s="39" t="s">
        <v>22</v>
      </c>
      <c r="G19" s="44">
        <f>H19/4</f>
        <v>0.0012604166666666666</v>
      </c>
      <c r="H19" s="44">
        <v>0.0050416666666666665</v>
      </c>
    </row>
    <row r="20" spans="1:8" ht="12.75">
      <c r="A20" s="8"/>
      <c r="B20" s="9"/>
      <c r="C20" s="9"/>
      <c r="D20" s="4"/>
      <c r="E20" s="4"/>
      <c r="F20" s="4"/>
      <c r="G20" s="34"/>
      <c r="H20" s="35"/>
    </row>
    <row r="21" spans="1:8" ht="12.75">
      <c r="A21" s="8" t="s">
        <v>10</v>
      </c>
      <c r="B21" s="38" t="s">
        <v>298</v>
      </c>
      <c r="C21" s="38" t="s">
        <v>299</v>
      </c>
      <c r="D21" s="39" t="s">
        <v>26</v>
      </c>
      <c r="E21" s="39" t="s">
        <v>300</v>
      </c>
      <c r="F21" s="39" t="s">
        <v>22</v>
      </c>
      <c r="G21" s="44">
        <f>H21/4</f>
        <v>0.0012254050925925926</v>
      </c>
      <c r="H21" s="44">
        <v>0.00490162037037037</v>
      </c>
    </row>
    <row r="22" spans="1:8" ht="12.75">
      <c r="A22" s="8" t="s">
        <v>12</v>
      </c>
      <c r="B22" s="9" t="s">
        <v>24</v>
      </c>
      <c r="C22" s="9" t="s">
        <v>25</v>
      </c>
      <c r="D22" s="4" t="s">
        <v>26</v>
      </c>
      <c r="E22" s="4" t="s">
        <v>300</v>
      </c>
      <c r="F22" s="4" t="s">
        <v>22</v>
      </c>
      <c r="G22" s="34">
        <f>H22/4</f>
        <v>0.0013524305555555555</v>
      </c>
      <c r="H22" s="34">
        <v>0.005409722222222222</v>
      </c>
    </row>
    <row r="23" spans="1:8" ht="12.75">
      <c r="A23" s="8" t="s">
        <v>17</v>
      </c>
      <c r="B23" s="85" t="s">
        <v>18</v>
      </c>
      <c r="C23" s="85" t="s">
        <v>19</v>
      </c>
      <c r="D23" s="86" t="s">
        <v>20</v>
      </c>
      <c r="E23" s="86" t="s">
        <v>300</v>
      </c>
      <c r="F23" s="86" t="s">
        <v>16</v>
      </c>
      <c r="G23" s="87">
        <f>H23/4</f>
        <v>0.0014010416666666668</v>
      </c>
      <c r="H23" s="87">
        <v>0.005604166666666667</v>
      </c>
    </row>
    <row r="24" ht="12.75">
      <c r="A24" s="8"/>
    </row>
    <row r="26" ht="12.75">
      <c r="G26" s="3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D31" sqref="D31"/>
    </sheetView>
  </sheetViews>
  <sheetFormatPr defaultColWidth="9.140625" defaultRowHeight="12.75"/>
  <cols>
    <col min="1" max="1" width="5.28125" style="0" customWidth="1"/>
    <col min="3" max="3" width="11.421875" style="0" customWidth="1"/>
    <col min="4" max="4" width="7.57421875" style="2" customWidth="1"/>
    <col min="5" max="5" width="8.28125" style="2" customWidth="1"/>
    <col min="6" max="7" width="9.140625" style="2" customWidth="1"/>
    <col min="9" max="9" width="6.421875" style="0" customWidth="1"/>
  </cols>
  <sheetData>
    <row r="1" spans="1:9" ht="12.75">
      <c r="A1" s="33" t="s">
        <v>329</v>
      </c>
      <c r="B1" s="3"/>
      <c r="C1" s="3"/>
      <c r="D1" s="4"/>
      <c r="E1" s="4"/>
      <c r="F1" s="4"/>
      <c r="G1" s="4"/>
      <c r="H1" s="4"/>
      <c r="I1" s="4"/>
    </row>
    <row r="2" spans="1:9" ht="12.75">
      <c r="A2" s="8"/>
      <c r="B2" s="3"/>
      <c r="C2" s="3"/>
      <c r="D2" s="4"/>
      <c r="E2" s="4"/>
      <c r="F2" s="4"/>
      <c r="G2" s="4"/>
      <c r="H2" s="4"/>
      <c r="I2" s="4"/>
    </row>
    <row r="3" spans="1:9" ht="12.75">
      <c r="A3" s="8"/>
      <c r="B3" s="5" t="s">
        <v>4</v>
      </c>
      <c r="C3" s="5" t="s">
        <v>5</v>
      </c>
      <c r="D3" s="6" t="s">
        <v>6</v>
      </c>
      <c r="E3" s="6" t="s">
        <v>207</v>
      </c>
      <c r="F3" s="7" t="s">
        <v>8</v>
      </c>
      <c r="G3" s="6" t="s">
        <v>186</v>
      </c>
      <c r="H3" s="6" t="s">
        <v>9</v>
      </c>
      <c r="I3" s="6" t="s">
        <v>187</v>
      </c>
    </row>
    <row r="4" spans="1:9" ht="12.75">
      <c r="A4" s="31"/>
      <c r="B4" s="3"/>
      <c r="C4" s="3"/>
      <c r="D4" s="4"/>
      <c r="E4" s="4"/>
      <c r="F4" s="4"/>
      <c r="G4" s="4"/>
      <c r="H4" s="4"/>
      <c r="I4" s="4"/>
    </row>
    <row r="5" spans="1:9" ht="12.75">
      <c r="A5" s="43">
        <v>1</v>
      </c>
      <c r="B5" s="38" t="s">
        <v>196</v>
      </c>
      <c r="C5" s="38" t="s">
        <v>71</v>
      </c>
      <c r="D5" s="39" t="s">
        <v>243</v>
      </c>
      <c r="E5" s="39" t="s">
        <v>352</v>
      </c>
      <c r="F5" s="40">
        <f aca="true" t="shared" si="0" ref="F5:F29">G5/4</f>
        <v>0.0013703703703703705</v>
      </c>
      <c r="G5" s="40">
        <v>0.005481481481481482</v>
      </c>
      <c r="H5" s="4"/>
      <c r="I5" s="4"/>
    </row>
    <row r="6" spans="1:9" ht="12.75">
      <c r="A6" s="43">
        <v>2</v>
      </c>
      <c r="B6" s="38" t="s">
        <v>189</v>
      </c>
      <c r="C6" s="38" t="s">
        <v>190</v>
      </c>
      <c r="D6" s="39"/>
      <c r="E6" s="39" t="s">
        <v>199</v>
      </c>
      <c r="F6" s="40">
        <f t="shared" si="0"/>
        <v>0.0013738425925925925</v>
      </c>
      <c r="G6" s="40">
        <v>0.00549537037037037</v>
      </c>
      <c r="H6" s="4"/>
      <c r="I6" s="4"/>
    </row>
    <row r="7" spans="1:9" ht="12.75">
      <c r="A7" s="43">
        <v>3</v>
      </c>
      <c r="B7" s="38" t="s">
        <v>46</v>
      </c>
      <c r="C7" s="38" t="s">
        <v>188</v>
      </c>
      <c r="D7" s="39"/>
      <c r="E7" s="39" t="s">
        <v>199</v>
      </c>
      <c r="F7" s="40">
        <f t="shared" si="0"/>
        <v>0.0013909143518518517</v>
      </c>
      <c r="G7" s="40">
        <v>0.005563657407407407</v>
      </c>
      <c r="H7" s="4"/>
      <c r="I7" s="4"/>
    </row>
    <row r="8" spans="1:9" ht="12.75">
      <c r="A8" s="8">
        <v>4</v>
      </c>
      <c r="B8" s="3" t="s">
        <v>227</v>
      </c>
      <c r="C8" s="3" t="s">
        <v>228</v>
      </c>
      <c r="D8" s="4" t="s">
        <v>62</v>
      </c>
      <c r="E8" s="4" t="s">
        <v>235</v>
      </c>
      <c r="F8" s="11">
        <f t="shared" si="0"/>
        <v>0.00140625</v>
      </c>
      <c r="G8" s="11">
        <v>0.005625</v>
      </c>
      <c r="H8" s="4"/>
      <c r="I8" s="4"/>
    </row>
    <row r="9" spans="1:9" ht="12.75">
      <c r="A9" s="8">
        <v>5</v>
      </c>
      <c r="B9" s="3" t="s">
        <v>194</v>
      </c>
      <c r="C9" s="3" t="s">
        <v>195</v>
      </c>
      <c r="D9" s="4"/>
      <c r="E9" s="4" t="s">
        <v>199</v>
      </c>
      <c r="F9" s="11">
        <f t="shared" si="0"/>
        <v>0.0014146412037037038</v>
      </c>
      <c r="G9" s="53">
        <v>0.005658564814814815</v>
      </c>
      <c r="H9" s="4"/>
      <c r="I9" s="4"/>
    </row>
    <row r="10" spans="1:9" ht="12.75">
      <c r="A10" s="8">
        <v>6</v>
      </c>
      <c r="B10" t="s">
        <v>189</v>
      </c>
      <c r="C10" t="s">
        <v>360</v>
      </c>
      <c r="D10" s="2" t="s">
        <v>51</v>
      </c>
      <c r="E10" s="2" t="s">
        <v>199</v>
      </c>
      <c r="F10" s="11">
        <f t="shared" si="0"/>
        <v>0.001419849537037037</v>
      </c>
      <c r="G10" s="53">
        <v>0.005679398148148148</v>
      </c>
      <c r="H10" s="4"/>
      <c r="I10" s="4"/>
    </row>
    <row r="11" spans="1:9" ht="12.75">
      <c r="A11" s="8">
        <v>7</v>
      </c>
      <c r="B11" s="3" t="s">
        <v>193</v>
      </c>
      <c r="C11" s="3" t="s">
        <v>382</v>
      </c>
      <c r="E11" s="4" t="s">
        <v>381</v>
      </c>
      <c r="F11" s="11">
        <f t="shared" si="0"/>
        <v>0.0014239004629629627</v>
      </c>
      <c r="G11" s="11">
        <v>0.005695601851851851</v>
      </c>
      <c r="H11" s="4"/>
      <c r="I11" s="4"/>
    </row>
    <row r="12" spans="1:9" ht="12.75">
      <c r="A12" s="8">
        <v>8</v>
      </c>
      <c r="B12" s="9" t="s">
        <v>193</v>
      </c>
      <c r="C12" s="9" t="s">
        <v>230</v>
      </c>
      <c r="D12" s="4" t="s">
        <v>40</v>
      </c>
      <c r="E12" s="4" t="s">
        <v>235</v>
      </c>
      <c r="F12" s="11">
        <f t="shared" si="0"/>
        <v>0.0014363425925925926</v>
      </c>
      <c r="G12" s="11">
        <v>0.00574537037037037</v>
      </c>
      <c r="H12" s="4"/>
      <c r="I12" s="4"/>
    </row>
    <row r="13" spans="1:9" ht="12.75">
      <c r="A13" s="8">
        <v>9</v>
      </c>
      <c r="B13" s="3" t="s">
        <v>308</v>
      </c>
      <c r="C13" s="3" t="s">
        <v>309</v>
      </c>
      <c r="D13" s="4" t="s">
        <v>238</v>
      </c>
      <c r="E13" s="4" t="s">
        <v>317</v>
      </c>
      <c r="F13" s="11">
        <f t="shared" si="0"/>
        <v>0.0014389467592592594</v>
      </c>
      <c r="G13" s="53">
        <v>0.0057557870370370376</v>
      </c>
      <c r="H13" s="4"/>
      <c r="I13" s="4"/>
    </row>
    <row r="14" spans="1:9" ht="12.75">
      <c r="A14" s="8">
        <v>10</v>
      </c>
      <c r="B14" s="3" t="s">
        <v>293</v>
      </c>
      <c r="C14" s="3" t="s">
        <v>310</v>
      </c>
      <c r="D14" s="4" t="s">
        <v>243</v>
      </c>
      <c r="E14" s="4" t="s">
        <v>317</v>
      </c>
      <c r="F14" s="11">
        <f t="shared" si="0"/>
        <v>0.0014467592592592594</v>
      </c>
      <c r="G14" s="11">
        <v>0.005787037037037038</v>
      </c>
      <c r="H14" s="4"/>
      <c r="I14" s="4"/>
    </row>
    <row r="15" spans="1:9" ht="12.75">
      <c r="A15" s="8">
        <v>11</v>
      </c>
      <c r="B15" s="3" t="s">
        <v>191</v>
      </c>
      <c r="C15" s="3" t="s">
        <v>192</v>
      </c>
      <c r="E15" s="4" t="s">
        <v>199</v>
      </c>
      <c r="F15" s="11">
        <f t="shared" si="0"/>
        <v>0.0014557291666666666</v>
      </c>
      <c r="G15" s="53">
        <v>0.005822916666666666</v>
      </c>
      <c r="H15" s="4"/>
      <c r="I15" s="4"/>
    </row>
    <row r="16" spans="1:9" ht="12.75">
      <c r="A16" s="8">
        <v>12</v>
      </c>
      <c r="B16" s="3" t="s">
        <v>197</v>
      </c>
      <c r="C16" s="3" t="s">
        <v>198</v>
      </c>
      <c r="D16" s="4"/>
      <c r="E16" s="4" t="s">
        <v>199</v>
      </c>
      <c r="F16" s="11">
        <f t="shared" si="0"/>
        <v>0.0014583333333333334</v>
      </c>
      <c r="G16" s="53">
        <v>0.005833333333333334</v>
      </c>
      <c r="H16" s="4"/>
      <c r="I16" s="4"/>
    </row>
    <row r="17" spans="1:9" ht="12.75">
      <c r="A17" s="8">
        <v>13</v>
      </c>
      <c r="B17" s="3" t="s">
        <v>357</v>
      </c>
      <c r="C17" s="3" t="s">
        <v>358</v>
      </c>
      <c r="D17" s="4" t="s">
        <v>62</v>
      </c>
      <c r="E17" s="4" t="s">
        <v>352</v>
      </c>
      <c r="F17" s="11">
        <f t="shared" si="0"/>
        <v>0.0014655671296296294</v>
      </c>
      <c r="G17" s="11">
        <v>0.0058622685185185175</v>
      </c>
      <c r="H17" s="4"/>
      <c r="I17" s="4"/>
    </row>
    <row r="18" spans="1:9" ht="12.75">
      <c r="A18" s="8">
        <v>14</v>
      </c>
      <c r="B18" s="9" t="s">
        <v>196</v>
      </c>
      <c r="C18" s="9" t="s">
        <v>229</v>
      </c>
      <c r="D18" s="4" t="s">
        <v>59</v>
      </c>
      <c r="E18" s="4" t="s">
        <v>235</v>
      </c>
      <c r="F18" s="11">
        <f t="shared" si="0"/>
        <v>0.0014780092592592594</v>
      </c>
      <c r="G18" s="11">
        <v>0.005912037037037038</v>
      </c>
      <c r="H18" s="4"/>
      <c r="I18" s="4"/>
    </row>
    <row r="19" spans="1:9" ht="12.75">
      <c r="A19" s="8">
        <v>15</v>
      </c>
      <c r="B19" s="3" t="s">
        <v>379</v>
      </c>
      <c r="C19" s="3" t="s">
        <v>311</v>
      </c>
      <c r="D19" s="4" t="s">
        <v>238</v>
      </c>
      <c r="E19" s="4" t="s">
        <v>317</v>
      </c>
      <c r="F19" s="11">
        <f t="shared" si="0"/>
        <v>0.0014869791666666666</v>
      </c>
      <c r="G19" s="11">
        <v>0.0059479166666666665</v>
      </c>
      <c r="H19" s="4"/>
      <c r="I19" s="4"/>
    </row>
    <row r="20" spans="1:9" ht="12.75">
      <c r="A20" s="8">
        <v>16</v>
      </c>
      <c r="B20" s="3" t="s">
        <v>312</v>
      </c>
      <c r="C20" s="3" t="s">
        <v>313</v>
      </c>
      <c r="D20" s="4" t="s">
        <v>243</v>
      </c>
      <c r="E20" s="4" t="s">
        <v>317</v>
      </c>
      <c r="F20" s="11">
        <f t="shared" si="0"/>
        <v>0.0014956597222222222</v>
      </c>
      <c r="G20" s="11">
        <v>0.005982638888888889</v>
      </c>
      <c r="H20" s="4"/>
      <c r="I20" s="4"/>
    </row>
    <row r="21" spans="1:9" ht="12.75">
      <c r="A21" s="8">
        <v>17</v>
      </c>
      <c r="B21" s="3" t="s">
        <v>233</v>
      </c>
      <c r="C21" s="3" t="s">
        <v>234</v>
      </c>
      <c r="D21" s="4" t="s">
        <v>62</v>
      </c>
      <c r="E21" s="4" t="s">
        <v>235</v>
      </c>
      <c r="F21" s="11">
        <f t="shared" si="0"/>
        <v>0.001495949074074074</v>
      </c>
      <c r="G21" s="11">
        <v>0.005983796296296296</v>
      </c>
      <c r="H21" s="4"/>
      <c r="I21" s="4"/>
    </row>
    <row r="22" spans="1:9" ht="12.75">
      <c r="A22" s="8">
        <v>18</v>
      </c>
      <c r="B22" s="3" t="s">
        <v>196</v>
      </c>
      <c r="C22" s="3" t="s">
        <v>384</v>
      </c>
      <c r="E22" s="4" t="s">
        <v>199</v>
      </c>
      <c r="F22" s="11">
        <f t="shared" si="0"/>
        <v>0.0014997106481481482</v>
      </c>
      <c r="G22" s="11">
        <v>0.005998842592592593</v>
      </c>
      <c r="H22" s="4"/>
      <c r="I22" s="4"/>
    </row>
    <row r="23" spans="1:9" ht="12.75">
      <c r="A23" s="8">
        <v>19</v>
      </c>
      <c r="B23" s="3" t="s">
        <v>267</v>
      </c>
      <c r="C23" s="3" t="s">
        <v>380</v>
      </c>
      <c r="D23" s="4"/>
      <c r="E23" s="4" t="s">
        <v>381</v>
      </c>
      <c r="F23" s="11">
        <f t="shared" si="0"/>
        <v>0.0015002893518518518</v>
      </c>
      <c r="G23" s="53">
        <v>0.006001157407407407</v>
      </c>
      <c r="H23" s="4"/>
      <c r="I23" s="4"/>
    </row>
    <row r="24" spans="1:9" ht="12.75">
      <c r="A24" s="8">
        <v>20</v>
      </c>
      <c r="B24" s="3" t="s">
        <v>185</v>
      </c>
      <c r="C24" s="3" t="s">
        <v>232</v>
      </c>
      <c r="D24" s="4" t="s">
        <v>62</v>
      </c>
      <c r="E24" s="4" t="s">
        <v>235</v>
      </c>
      <c r="F24" s="11">
        <f t="shared" si="0"/>
        <v>0.0015086805555555554</v>
      </c>
      <c r="G24" s="11">
        <v>0.006034722222222222</v>
      </c>
      <c r="H24" s="4"/>
      <c r="I24" s="4"/>
    </row>
    <row r="25" spans="1:14" ht="12.75">
      <c r="A25" s="8">
        <v>21</v>
      </c>
      <c r="B25" s="12" t="s">
        <v>231</v>
      </c>
      <c r="C25" s="12" t="s">
        <v>107</v>
      </c>
      <c r="D25" s="13" t="s">
        <v>59</v>
      </c>
      <c r="E25" s="4" t="s">
        <v>235</v>
      </c>
      <c r="F25" s="11">
        <f t="shared" si="0"/>
        <v>0.001517650462962963</v>
      </c>
      <c r="G25" s="11">
        <v>0.006070601851851852</v>
      </c>
      <c r="H25" s="4"/>
      <c r="M25" s="3"/>
      <c r="N25" s="3"/>
    </row>
    <row r="26" spans="1:14" ht="12.75">
      <c r="A26" s="8">
        <v>22</v>
      </c>
      <c r="B26" s="3" t="s">
        <v>353</v>
      </c>
      <c r="C26" s="3" t="s">
        <v>354</v>
      </c>
      <c r="D26" s="2" t="s">
        <v>66</v>
      </c>
      <c r="E26" s="4" t="s">
        <v>352</v>
      </c>
      <c r="F26" s="11">
        <f t="shared" si="0"/>
        <v>0.0015211226851851853</v>
      </c>
      <c r="G26" s="11">
        <v>0.006084490740740741</v>
      </c>
      <c r="H26" s="4"/>
      <c r="M26" s="3"/>
      <c r="N26" s="3"/>
    </row>
    <row r="27" spans="1:14" ht="12.75">
      <c r="A27" s="8">
        <v>23</v>
      </c>
      <c r="B27" t="s">
        <v>359</v>
      </c>
      <c r="C27" t="s">
        <v>358</v>
      </c>
      <c r="D27" s="2" t="s">
        <v>62</v>
      </c>
      <c r="E27" s="2" t="s">
        <v>352</v>
      </c>
      <c r="F27" s="11">
        <f t="shared" si="0"/>
        <v>0.0015228587962962962</v>
      </c>
      <c r="G27" s="53">
        <v>0.006091435185185185</v>
      </c>
      <c r="H27" s="4"/>
      <c r="M27" s="3"/>
      <c r="N27" s="3"/>
    </row>
    <row r="28" spans="1:14" ht="12.75">
      <c r="A28" s="8">
        <v>24</v>
      </c>
      <c r="B28" s="3" t="s">
        <v>308</v>
      </c>
      <c r="C28" s="3" t="s">
        <v>316</v>
      </c>
      <c r="D28" s="4" t="s">
        <v>51</v>
      </c>
      <c r="E28" s="4" t="s">
        <v>317</v>
      </c>
      <c r="F28" s="11">
        <f t="shared" si="0"/>
        <v>0.0015321180555555554</v>
      </c>
      <c r="G28" s="53">
        <v>0.006128472222222222</v>
      </c>
      <c r="H28" s="4"/>
      <c r="M28" s="3"/>
      <c r="N28" s="3"/>
    </row>
    <row r="29" spans="1:14" ht="12.75">
      <c r="A29" s="8">
        <v>25</v>
      </c>
      <c r="B29" s="3" t="s">
        <v>314</v>
      </c>
      <c r="C29" s="3" t="s">
        <v>315</v>
      </c>
      <c r="D29" s="4" t="s">
        <v>238</v>
      </c>
      <c r="E29" s="4" t="s">
        <v>317</v>
      </c>
      <c r="F29" s="11">
        <f t="shared" si="0"/>
        <v>0.001565104166666667</v>
      </c>
      <c r="G29" s="11">
        <v>0.006260416666666668</v>
      </c>
      <c r="H29" s="4"/>
      <c r="M29" s="3"/>
      <c r="N29" s="3"/>
    </row>
    <row r="30" spans="1:14" ht="12.75">
      <c r="A30" s="8"/>
      <c r="B30" s="3"/>
      <c r="C30" s="3"/>
      <c r="D30" s="4"/>
      <c r="E30" s="4"/>
      <c r="F30" s="11"/>
      <c r="G30" s="11"/>
      <c r="H30" s="4"/>
      <c r="M30" s="3"/>
      <c r="N30" s="3"/>
    </row>
    <row r="31" spans="1:14" ht="12.75">
      <c r="A31" s="8"/>
      <c r="B31" s="3"/>
      <c r="C31" s="3"/>
      <c r="D31" s="4"/>
      <c r="E31" s="4"/>
      <c r="F31" s="11"/>
      <c r="G31" s="11"/>
      <c r="H31" s="4"/>
      <c r="M31" s="3"/>
      <c r="N31" s="3"/>
    </row>
    <row r="32" spans="1:14" ht="12.75">
      <c r="A32" s="8"/>
      <c r="G32" s="11"/>
      <c r="H32" s="4"/>
      <c r="M32" s="3"/>
      <c r="N32" s="3"/>
    </row>
    <row r="33" spans="1:14" ht="12.75">
      <c r="A33" s="8"/>
      <c r="F33" s="11"/>
      <c r="G33" s="11"/>
      <c r="H33" s="4"/>
      <c r="M33" s="3"/>
      <c r="N33" s="3"/>
    </row>
    <row r="34" spans="1:14" ht="12.75">
      <c r="A34" s="8"/>
      <c r="B34" s="3" t="s">
        <v>355</v>
      </c>
      <c r="C34" s="3" t="s">
        <v>356</v>
      </c>
      <c r="D34" s="4" t="s">
        <v>243</v>
      </c>
      <c r="E34" s="4" t="s">
        <v>352</v>
      </c>
      <c r="F34" s="11">
        <f>G34/4</f>
        <v>0</v>
      </c>
      <c r="G34" s="11"/>
      <c r="H34" s="4"/>
      <c r="M34" s="3"/>
      <c r="N34" s="3"/>
    </row>
    <row r="35" spans="1:14" ht="12.75">
      <c r="A35" s="8"/>
      <c r="B35" s="3"/>
      <c r="C35" s="3"/>
      <c r="D35" s="4"/>
      <c r="E35" s="4" t="s">
        <v>199</v>
      </c>
      <c r="F35" s="11">
        <f>G35/4</f>
        <v>0</v>
      </c>
      <c r="G35" s="11"/>
      <c r="H35" s="4"/>
      <c r="M35" s="3"/>
      <c r="N35" s="3"/>
    </row>
    <row r="36" spans="1:14" ht="12.75">
      <c r="A36" s="8"/>
      <c r="B36" s="3"/>
      <c r="C36" s="3"/>
      <c r="D36" s="4"/>
      <c r="E36" s="4" t="s">
        <v>199</v>
      </c>
      <c r="F36" s="11">
        <f>G36/4</f>
        <v>0</v>
      </c>
      <c r="G36" s="11"/>
      <c r="M36" s="3"/>
      <c r="N36" s="3"/>
    </row>
    <row r="37" spans="1:14" ht="12.75">
      <c r="A37" s="8"/>
      <c r="F37" s="11">
        <f>G37/4</f>
        <v>0</v>
      </c>
      <c r="G37" s="53"/>
      <c r="M37" s="3"/>
      <c r="N37" s="3"/>
    </row>
    <row r="38" spans="1:14" ht="12.75">
      <c r="A38" s="8"/>
      <c r="F38" s="11">
        <f>G38/4</f>
        <v>0</v>
      </c>
      <c r="G38" s="53"/>
      <c r="M38" s="3"/>
      <c r="N38" s="3"/>
    </row>
    <row r="39" spans="6:14" ht="12.75">
      <c r="F39" s="11"/>
      <c r="G39" s="11"/>
      <c r="M39" s="3"/>
      <c r="N39" s="3"/>
    </row>
    <row r="40" spans="6:14" ht="12.75">
      <c r="F40" s="11"/>
      <c r="G40" s="11"/>
      <c r="M40" s="3"/>
      <c r="N40" s="3"/>
    </row>
    <row r="41" spans="6:14" ht="12.75">
      <c r="F41" s="11"/>
      <c r="G41" s="11"/>
      <c r="M41" s="3"/>
      <c r="N41" s="3"/>
    </row>
    <row r="42" spans="6:14" ht="12.75">
      <c r="F42" s="11"/>
      <c r="G42" s="11"/>
      <c r="M42" s="3"/>
      <c r="N42" s="3"/>
    </row>
    <row r="43" spans="6:14" ht="12.75">
      <c r="F43" s="11"/>
      <c r="G43" s="11"/>
      <c r="M43" s="3"/>
      <c r="N43" s="3"/>
    </row>
    <row r="44" spans="6:14" ht="12.75">
      <c r="F44" s="11"/>
      <c r="M44" s="3"/>
      <c r="N44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K6" sqref="K6"/>
    </sheetView>
  </sheetViews>
  <sheetFormatPr defaultColWidth="9.140625" defaultRowHeight="12.75"/>
  <cols>
    <col min="1" max="1" width="5.421875" style="0" customWidth="1"/>
    <col min="4" max="5" width="9.140625" style="2" customWidth="1"/>
    <col min="7" max="7" width="9.140625" style="2" customWidth="1"/>
    <col min="9" max="9" width="5.7109375" style="0" customWidth="1"/>
  </cols>
  <sheetData>
    <row r="1" spans="1:9" ht="12.75">
      <c r="A1" s="33" t="s">
        <v>328</v>
      </c>
      <c r="B1" s="3"/>
      <c r="C1" s="3"/>
      <c r="D1" s="4"/>
      <c r="E1" s="4"/>
      <c r="F1" s="3"/>
      <c r="G1" s="4"/>
      <c r="H1" s="4"/>
      <c r="I1" s="4"/>
    </row>
    <row r="2" spans="1:9" ht="12.75">
      <c r="A2" s="8"/>
      <c r="B2" s="3"/>
      <c r="C2" s="3"/>
      <c r="D2" s="4"/>
      <c r="E2" s="4"/>
      <c r="F2" s="3"/>
      <c r="G2" s="4"/>
      <c r="H2" s="4"/>
      <c r="I2" s="4"/>
    </row>
    <row r="3" spans="1:9" ht="12.75">
      <c r="A3" s="8"/>
      <c r="B3" s="5" t="s">
        <v>4</v>
      </c>
      <c r="C3" s="5" t="s">
        <v>5</v>
      </c>
      <c r="D3" s="6" t="s">
        <v>6</v>
      </c>
      <c r="E3" s="6" t="s">
        <v>207</v>
      </c>
      <c r="F3" s="7" t="s">
        <v>8</v>
      </c>
      <c r="G3" s="6" t="s">
        <v>186</v>
      </c>
      <c r="H3" s="6" t="s">
        <v>9</v>
      </c>
      <c r="I3" s="6" t="s">
        <v>187</v>
      </c>
    </row>
    <row r="4" spans="1:9" ht="12.75">
      <c r="A4" s="8"/>
      <c r="B4" s="5"/>
      <c r="C4" s="5"/>
      <c r="D4" s="6"/>
      <c r="E4" s="6"/>
      <c r="F4" s="7"/>
      <c r="G4" s="6"/>
      <c r="H4" s="6"/>
      <c r="I4" s="6"/>
    </row>
    <row r="5" spans="1:9" ht="12.75">
      <c r="A5" s="92">
        <v>1</v>
      </c>
      <c r="B5" s="38" t="s">
        <v>24</v>
      </c>
      <c r="C5" s="38" t="s">
        <v>217</v>
      </c>
      <c r="D5" s="39" t="s">
        <v>238</v>
      </c>
      <c r="E5" s="39" t="s">
        <v>294</v>
      </c>
      <c r="F5" s="58">
        <f aca="true" t="shared" si="0" ref="F5:F22">G5/4</f>
        <v>0.001101851851851852</v>
      </c>
      <c r="G5" s="93">
        <v>0.004407407407407408</v>
      </c>
      <c r="H5" s="4"/>
      <c r="I5" s="4"/>
    </row>
    <row r="6" spans="1:9" ht="12.75">
      <c r="A6" s="92">
        <v>2</v>
      </c>
      <c r="B6" s="38" t="s">
        <v>247</v>
      </c>
      <c r="C6" s="38" t="s">
        <v>385</v>
      </c>
      <c r="D6" s="39"/>
      <c r="E6" s="39" t="s">
        <v>386</v>
      </c>
      <c r="F6" s="58">
        <f t="shared" si="0"/>
        <v>0.001107060185185185</v>
      </c>
      <c r="G6" s="93">
        <v>0.00442824074074074</v>
      </c>
      <c r="H6" s="4"/>
      <c r="I6" s="4"/>
    </row>
    <row r="7" spans="1:9" ht="12.75">
      <c r="A7" s="92">
        <v>3</v>
      </c>
      <c r="B7" s="41" t="s">
        <v>24</v>
      </c>
      <c r="C7" s="41" t="s">
        <v>396</v>
      </c>
      <c r="D7" s="39"/>
      <c r="E7" s="39" t="s">
        <v>403</v>
      </c>
      <c r="F7" s="58">
        <f t="shared" si="0"/>
        <v>0.001115451388888889</v>
      </c>
      <c r="G7" s="93">
        <v>0.004461805555555556</v>
      </c>
      <c r="H7" s="4"/>
      <c r="I7" s="4"/>
    </row>
    <row r="8" spans="1:9" ht="12.75">
      <c r="A8" s="88">
        <v>4</v>
      </c>
      <c r="B8" s="3" t="s">
        <v>236</v>
      </c>
      <c r="C8" s="3" t="s">
        <v>237</v>
      </c>
      <c r="D8" s="4" t="s">
        <v>59</v>
      </c>
      <c r="E8" s="4" t="s">
        <v>294</v>
      </c>
      <c r="F8" s="90">
        <f t="shared" si="0"/>
        <v>0.001140625</v>
      </c>
      <c r="G8" s="91">
        <v>0.0045625</v>
      </c>
      <c r="H8" s="4"/>
      <c r="I8" s="4"/>
    </row>
    <row r="9" spans="1:9" ht="12.75">
      <c r="A9" s="88">
        <v>5</v>
      </c>
      <c r="B9" s="3" t="s">
        <v>94</v>
      </c>
      <c r="C9" s="3" t="s">
        <v>107</v>
      </c>
      <c r="D9" s="4"/>
      <c r="E9" s="4" t="s">
        <v>404</v>
      </c>
      <c r="F9" s="90">
        <f t="shared" si="0"/>
        <v>0.0011909722222222224</v>
      </c>
      <c r="G9" s="91">
        <v>0.0047638888888888896</v>
      </c>
      <c r="H9" s="4"/>
      <c r="I9" s="4"/>
    </row>
    <row r="10" spans="1:9" ht="12.75">
      <c r="A10" s="88">
        <v>6</v>
      </c>
      <c r="B10" s="3" t="s">
        <v>70</v>
      </c>
      <c r="C10" s="3" t="s">
        <v>402</v>
      </c>
      <c r="D10" s="4"/>
      <c r="E10" s="4" t="s">
        <v>403</v>
      </c>
      <c r="F10" s="90">
        <f t="shared" si="0"/>
        <v>0.0012065972222222222</v>
      </c>
      <c r="G10" s="91">
        <v>0.004826388888888889</v>
      </c>
      <c r="H10" s="4"/>
      <c r="I10" s="4"/>
    </row>
    <row r="11" spans="1:9" ht="12.75">
      <c r="A11" s="88">
        <v>7</v>
      </c>
      <c r="B11" s="12" t="s">
        <v>397</v>
      </c>
      <c r="C11" s="12" t="s">
        <v>398</v>
      </c>
      <c r="D11" s="13"/>
      <c r="E11" s="4" t="s">
        <v>403</v>
      </c>
      <c r="F11" s="90">
        <f t="shared" si="0"/>
        <v>0.0012135416666666668</v>
      </c>
      <c r="G11" s="91">
        <v>0.004854166666666667</v>
      </c>
      <c r="H11" s="4"/>
      <c r="I11" s="4"/>
    </row>
    <row r="12" spans="1:9" ht="12.75">
      <c r="A12" s="89">
        <v>8</v>
      </c>
      <c r="B12" s="3" t="s">
        <v>109</v>
      </c>
      <c r="C12" s="3" t="s">
        <v>110</v>
      </c>
      <c r="D12" s="4"/>
      <c r="E12" s="4" t="s">
        <v>383</v>
      </c>
      <c r="F12" s="90">
        <f t="shared" si="0"/>
        <v>0.0012167245370370372</v>
      </c>
      <c r="G12" s="91">
        <v>0.004866898148148149</v>
      </c>
      <c r="H12" s="4"/>
      <c r="I12" s="4"/>
    </row>
    <row r="13" spans="1:9" ht="12.75">
      <c r="A13" s="88">
        <v>9</v>
      </c>
      <c r="B13" s="9" t="s">
        <v>127</v>
      </c>
      <c r="C13" s="9" t="s">
        <v>395</v>
      </c>
      <c r="D13" s="4"/>
      <c r="E13" s="2" t="s">
        <v>391</v>
      </c>
      <c r="F13" s="90">
        <f t="shared" si="0"/>
        <v>0.0012170138888888888</v>
      </c>
      <c r="G13" s="91">
        <v>0.004868055555555555</v>
      </c>
      <c r="H13" s="4"/>
      <c r="I13" s="4"/>
    </row>
    <row r="14" spans="1:9" ht="12.75">
      <c r="A14" s="88">
        <v>10</v>
      </c>
      <c r="B14" s="3" t="s">
        <v>389</v>
      </c>
      <c r="C14" s="3" t="s">
        <v>390</v>
      </c>
      <c r="E14" s="2" t="s">
        <v>391</v>
      </c>
      <c r="F14" s="90">
        <f t="shared" si="0"/>
        <v>0.0012277199074074074</v>
      </c>
      <c r="G14" s="91">
        <v>0.00491087962962963</v>
      </c>
      <c r="H14" s="4"/>
      <c r="I14" s="4"/>
    </row>
    <row r="15" spans="1:9" ht="12.75">
      <c r="A15" s="88">
        <v>11</v>
      </c>
      <c r="B15" t="s">
        <v>114</v>
      </c>
      <c r="C15" t="s">
        <v>363</v>
      </c>
      <c r="E15" s="2" t="s">
        <v>352</v>
      </c>
      <c r="F15" s="90">
        <f t="shared" si="0"/>
        <v>0.0012291666666666668</v>
      </c>
      <c r="G15" s="91">
        <v>0.004916666666666667</v>
      </c>
      <c r="H15" s="4"/>
      <c r="I15" s="4"/>
    </row>
    <row r="16" spans="1:9" ht="12.75">
      <c r="A16" s="88">
        <v>12</v>
      </c>
      <c r="B16" s="3" t="s">
        <v>65</v>
      </c>
      <c r="C16" s="3" t="s">
        <v>392</v>
      </c>
      <c r="E16" s="2" t="s">
        <v>391</v>
      </c>
      <c r="F16" s="90">
        <f t="shared" si="0"/>
        <v>0.0012297453703703704</v>
      </c>
      <c r="G16" s="91">
        <v>0.004918981481481482</v>
      </c>
      <c r="H16" s="4"/>
      <c r="I16" s="4"/>
    </row>
    <row r="17" spans="1:9" ht="12.75">
      <c r="A17" s="88">
        <v>13</v>
      </c>
      <c r="B17" s="3" t="s">
        <v>364</v>
      </c>
      <c r="C17" s="3" t="s">
        <v>365</v>
      </c>
      <c r="D17" s="4"/>
      <c r="E17" s="2" t="s">
        <v>352</v>
      </c>
      <c r="F17" s="90">
        <f t="shared" si="0"/>
        <v>0.0012340856481481482</v>
      </c>
      <c r="G17" s="91">
        <v>0.004936342592592593</v>
      </c>
      <c r="H17" s="4"/>
      <c r="I17" s="4"/>
    </row>
    <row r="18" spans="1:9" ht="12.75">
      <c r="A18" s="88">
        <v>14</v>
      </c>
      <c r="B18" s="3" t="s">
        <v>400</v>
      </c>
      <c r="C18" s="3" t="s">
        <v>401</v>
      </c>
      <c r="D18" s="4"/>
      <c r="E18" s="4" t="s">
        <v>403</v>
      </c>
      <c r="F18" s="90">
        <f t="shared" si="0"/>
        <v>0.001238425925925926</v>
      </c>
      <c r="G18" s="91">
        <v>0.004953703703703704</v>
      </c>
      <c r="H18" s="4"/>
      <c r="I18" s="4"/>
    </row>
    <row r="19" spans="1:9" ht="12.75">
      <c r="A19" s="89">
        <v>15</v>
      </c>
      <c r="B19" s="3" t="s">
        <v>393</v>
      </c>
      <c r="C19" s="3" t="s">
        <v>394</v>
      </c>
      <c r="D19" s="4"/>
      <c r="E19" s="2" t="s">
        <v>391</v>
      </c>
      <c r="F19" s="90">
        <f t="shared" si="0"/>
        <v>0.0012453703703703704</v>
      </c>
      <c r="G19" s="91">
        <v>0.004981481481481482</v>
      </c>
      <c r="H19" s="4"/>
      <c r="I19" s="4"/>
    </row>
    <row r="20" spans="1:9" ht="12.75">
      <c r="A20" s="88">
        <v>16</v>
      </c>
      <c r="B20" s="3" t="s">
        <v>366</v>
      </c>
      <c r="C20" s="3" t="s">
        <v>367</v>
      </c>
      <c r="D20" s="4"/>
      <c r="E20" s="2" t="s">
        <v>352</v>
      </c>
      <c r="F20" s="90">
        <f t="shared" si="0"/>
        <v>0.001267361111111111</v>
      </c>
      <c r="G20" s="91">
        <v>0.005069444444444444</v>
      </c>
      <c r="H20" s="4"/>
      <c r="I20" s="4"/>
    </row>
    <row r="21" spans="1:9" ht="12.75">
      <c r="A21" s="88">
        <v>17</v>
      </c>
      <c r="B21" s="3" t="s">
        <v>24</v>
      </c>
      <c r="C21" s="3" t="s">
        <v>399</v>
      </c>
      <c r="D21" s="4"/>
      <c r="E21" s="4" t="s">
        <v>403</v>
      </c>
      <c r="F21" s="90">
        <f t="shared" si="0"/>
        <v>0.0012789351851851853</v>
      </c>
      <c r="G21" s="91">
        <v>0.005115740740740741</v>
      </c>
      <c r="H21" s="4"/>
      <c r="I21" s="4"/>
    </row>
    <row r="22" spans="1:9" ht="12.75">
      <c r="A22" s="88">
        <v>18</v>
      </c>
      <c r="B22" s="3" t="s">
        <v>361</v>
      </c>
      <c r="C22" s="3" t="s">
        <v>362</v>
      </c>
      <c r="D22" s="4" t="s">
        <v>75</v>
      </c>
      <c r="E22" s="2" t="s">
        <v>352</v>
      </c>
      <c r="F22" s="90">
        <f t="shared" si="0"/>
        <v>0.0013052662037037037</v>
      </c>
      <c r="G22" s="91">
        <v>0.005221064814814815</v>
      </c>
      <c r="H22" s="4"/>
      <c r="I22" s="4"/>
    </row>
    <row r="23" spans="1:9" ht="12.75">
      <c r="A23" s="88"/>
      <c r="B23" s="3"/>
      <c r="C23" s="3"/>
      <c r="D23" s="4"/>
      <c r="E23" s="4"/>
      <c r="F23" s="90"/>
      <c r="G23" s="91"/>
      <c r="H23" s="4"/>
      <c r="I23" s="4"/>
    </row>
    <row r="24" spans="1:9" ht="12.75">
      <c r="A24" s="88"/>
      <c r="B24" s="14"/>
      <c r="C24" s="14"/>
      <c r="D24" s="4"/>
      <c r="E24" s="4"/>
      <c r="F24" s="90"/>
      <c r="G24" s="91"/>
      <c r="H24" s="4"/>
      <c r="I24" s="4"/>
    </row>
    <row r="25" spans="1:9" ht="12.75">
      <c r="A25" s="88"/>
      <c r="B25" s="3"/>
      <c r="C25" s="3"/>
      <c r="D25" s="4"/>
      <c r="E25" s="4"/>
      <c r="F25" s="90"/>
      <c r="G25" s="91"/>
      <c r="H25" s="4"/>
      <c r="I25" s="4"/>
    </row>
    <row r="26" spans="1:9" ht="12.75">
      <c r="A26" s="8"/>
      <c r="B26" s="14"/>
      <c r="C26" s="14"/>
      <c r="D26" s="4"/>
      <c r="E26" s="4"/>
      <c r="F26" s="90"/>
      <c r="G26" s="91"/>
      <c r="H26" s="4"/>
      <c r="I26" s="4"/>
    </row>
    <row r="27" spans="1:9" ht="12.75">
      <c r="A27" s="8"/>
      <c r="B27" s="3"/>
      <c r="C27" s="3"/>
      <c r="D27" s="4"/>
      <c r="E27" s="4"/>
      <c r="F27" s="90"/>
      <c r="G27" s="91"/>
      <c r="H27" s="4"/>
      <c r="I27" s="4"/>
    </row>
    <row r="28" spans="1:9" ht="12.75">
      <c r="A28" s="8"/>
      <c r="B28" s="3"/>
      <c r="C28" s="3"/>
      <c r="D28" s="4"/>
      <c r="E28" s="4"/>
      <c r="F28" s="90"/>
      <c r="G28" s="91"/>
      <c r="H28" s="4"/>
      <c r="I28" s="4"/>
    </row>
    <row r="29" spans="1:9" ht="12.75">
      <c r="A29" s="8"/>
      <c r="B29" s="3"/>
      <c r="C29" s="3"/>
      <c r="D29" s="4"/>
      <c r="E29" s="4"/>
      <c r="F29" s="90"/>
      <c r="G29" s="91"/>
      <c r="H29" s="4"/>
      <c r="I29" s="4"/>
    </row>
    <row r="30" spans="1:9" ht="12.75">
      <c r="A30" s="8"/>
      <c r="B30" s="3"/>
      <c r="C30" s="3"/>
      <c r="D30" s="4"/>
      <c r="E30" s="4"/>
      <c r="F30" s="3"/>
      <c r="G30" s="4"/>
      <c r="H30" s="4"/>
      <c r="I30" s="4"/>
    </row>
    <row r="31" spans="1:9" ht="12.75">
      <c r="A31" s="8"/>
      <c r="B31" s="3"/>
      <c r="C31" s="3"/>
      <c r="D31" s="4"/>
      <c r="E31" s="4"/>
      <c r="F31" s="3"/>
      <c r="G31" s="4"/>
      <c r="H31" s="4"/>
      <c r="I31" s="4"/>
    </row>
    <row r="32" spans="1:9" ht="12.75">
      <c r="A32" s="8"/>
      <c r="B32" s="3"/>
      <c r="C32" s="3"/>
      <c r="D32" s="4"/>
      <c r="E32" s="4"/>
      <c r="F32" s="3"/>
      <c r="G32" s="4"/>
      <c r="H32" s="4"/>
      <c r="I32" s="4"/>
    </row>
    <row r="33" spans="1:9" ht="12.75">
      <c r="A33" s="8"/>
      <c r="B33" s="14"/>
      <c r="C33" s="14"/>
      <c r="D33" s="4"/>
      <c r="E33" s="4"/>
      <c r="F33" s="3"/>
      <c r="G33" s="4"/>
      <c r="H33" s="4"/>
      <c r="I33" s="4"/>
    </row>
    <row r="34" spans="1:9" ht="12.75">
      <c r="A34" s="8"/>
      <c r="B34" s="14"/>
      <c r="C34" s="14"/>
      <c r="D34" s="4"/>
      <c r="E34" s="4"/>
      <c r="F34" s="3"/>
      <c r="G34" s="4"/>
      <c r="H34" s="4"/>
      <c r="I34" s="4"/>
    </row>
    <row r="35" spans="1:9" ht="12.75">
      <c r="A35" s="8"/>
      <c r="B35" s="3"/>
      <c r="C35" s="3"/>
      <c r="D35" s="4"/>
      <c r="E35" s="4"/>
      <c r="F35" s="3"/>
      <c r="G35" s="4"/>
      <c r="H35" s="4"/>
      <c r="I35" s="4"/>
    </row>
    <row r="36" spans="1:9" ht="12.75">
      <c r="A36" s="8"/>
      <c r="B36" s="15"/>
      <c r="C36" s="3"/>
      <c r="D36" s="4"/>
      <c r="E36" s="4"/>
      <c r="F36" s="3"/>
      <c r="G36" s="4"/>
      <c r="H36" s="4"/>
      <c r="I36" s="4"/>
    </row>
    <row r="37" spans="1:9" ht="12.75">
      <c r="A37" s="8"/>
      <c r="B37" s="3"/>
      <c r="C37" s="3"/>
      <c r="D37" s="4"/>
      <c r="E37" s="4"/>
      <c r="F37" s="3"/>
      <c r="G37" s="4"/>
      <c r="H37" s="4"/>
      <c r="I37" s="4"/>
    </row>
    <row r="38" spans="1:9" ht="12.75">
      <c r="A38" s="8"/>
      <c r="B38" s="3"/>
      <c r="C38" s="3"/>
      <c r="D38" s="4"/>
      <c r="E38" s="4"/>
      <c r="F38" s="3"/>
      <c r="G38" s="4"/>
      <c r="H38" s="4"/>
      <c r="I38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xiii</cp:lastModifiedBy>
  <cp:lastPrinted>2008-03-08T14:39:36Z</cp:lastPrinted>
  <dcterms:created xsi:type="dcterms:W3CDTF">2008-02-09T09:24:35Z</dcterms:created>
  <dcterms:modified xsi:type="dcterms:W3CDTF">2008-03-08T22:16:27Z</dcterms:modified>
  <cp:category/>
  <cp:version/>
  <cp:contentType/>
  <cp:contentStatus/>
</cp:coreProperties>
</file>